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lar_diario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<sst xmlns="http://schemas.openxmlformats.org/spreadsheetml/2006/main" count="10" uniqueCount="7">
  <si>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Data</t>
  </si>
  <si>
    <t>Taxa de câmbio - Livre - Dólar americano (compra) - umc/US$</t>
  </si>
  <si>
    <t>Var. % diária</t>
  </si>
  <si>
    <t>Fonte Sisbacen PTAX800</t>
  </si>
  <si>
    <t>Elaboração Economaster</t>
  </si>
  <si>
    <t>Economista Resp. Flávio Antunes Estaiano de Rezende</t>
  </si>
  <si>
    <t>E-mail: economaster@economaster.com.br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</si>
</sst>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00;\-[$R$-416]\ #,##0.0000"/>
    <numFmt numFmtId="165" formatCode="[$Cr$-416]\ #,##0.0000;\-[$Cr$-416]\ #,##0.0000"/>
    <numFmt numFmtId="166" formatCode="[$Cz$-416]\ #,##0.0000;\-[$Cz$-416]\ #,##0.0000"/>
    <numFmt numFmtId="167" formatCode="[$NCz$-416]\ #,##0.0000;\-[$NCz$-416]\ #,##0.0000"/>
    <numFmt numFmtId="168" formatCode="[$CR$-416]\ #,##0.0000;\-[$CR$-416]\ #,##0.00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3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7">
    <xf numFmtId="0" fontId="0" fillId="0" borderId="0" xfId="0" applyAlignment="1">
      <alignment/>
    </xf>
    <xf numFmtId="14" fontId="19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19" fillId="0" borderId="10" xfId="0" applyNumberFormat="1" applyFont="1" applyFill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wrapText="1"/>
    </xf>
    <xf numFmtId="14" fontId="19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/>
    </xf>
    <xf numFmtId="14" fontId="19" fillId="0" borderId="0" xfId="0" applyNumberFormat="1" applyFont="1" applyFill="1" applyAlignment="1">
      <alignment horizontal="center" vertical="top" wrapText="1"/>
    </xf>
    <xf numFmtId="164" fontId="19" fillId="0" borderId="0" xfId="0" applyNumberFormat="1" applyFont="1" applyFill="1" applyAlignment="1">
      <alignment horizontal="center" vertical="top" wrapText="1"/>
    </xf>
    <xf numFmtId="4" fontId="19" fillId="0" borderId="0" xfId="0" applyNumberFormat="1" applyFont="1" applyFill="1" applyAlignment="1">
      <alignment horizontal="center" vertical="top" wrapText="1"/>
    </xf>
    <xf numFmtId="14" fontId="19" fillId="0" borderId="0" xfId="0" applyNumberFormat="1" applyFont="1" applyFill="1" applyBorder="1" applyAlignment="1">
      <alignment/>
    </xf>
    <xf numFmtId="14" fontId="20" fillId="0" borderId="0" xfId="0" applyNumberFormat="1" applyFont="1" applyFill="1" applyBorder="1" applyAlignment="1">
      <alignment/>
    </xf>
  </cellXfs>
  <cellStyles count="22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10" xfId="45"/>
    <cellStyle name="Estilo 11" xfId="46"/>
    <cellStyle name="Estilo 12" xfId="47"/>
    <cellStyle name="Estilo 13" xfId="48"/>
    <cellStyle name="Estilo 14" xfId="49"/>
    <cellStyle name="Estilo 15" xfId="50"/>
    <cellStyle name="Estilo 16" xfId="51"/>
    <cellStyle name="Estilo 17" xfId="52"/>
    <cellStyle name="Estilo 18" xfId="53"/>
    <cellStyle name="Estilo 19" xfId="54"/>
    <cellStyle name="Estilo 2" xfId="55"/>
    <cellStyle name="Estilo 20" xfId="56"/>
    <cellStyle name="Estilo 21" xfId="57"/>
    <cellStyle name="Estilo 22" xfId="58"/>
    <cellStyle name="Estilo 23" xfId="59"/>
    <cellStyle name="Estilo 24" xfId="60"/>
    <cellStyle name="Estilo 25" xfId="61"/>
    <cellStyle name="Estilo 26" xfId="62"/>
    <cellStyle name="Estilo 27" xfId="63"/>
    <cellStyle name="Estilo 28" xfId="64"/>
    <cellStyle name="Estilo 29" xfId="65"/>
    <cellStyle name="Estilo 3" xfId="66"/>
    <cellStyle name="Estilo 30" xfId="67"/>
    <cellStyle name="Estilo 31" xfId="68"/>
    <cellStyle name="Estilo 32" xfId="69"/>
    <cellStyle name="Estilo 33" xfId="70"/>
    <cellStyle name="Estilo 34" xfId="71"/>
    <cellStyle name="Estilo 35" xfId="72"/>
    <cellStyle name="Estilo 36" xfId="73"/>
    <cellStyle name="Estilo 37" xfId="74"/>
    <cellStyle name="Estilo 38" xfId="75"/>
    <cellStyle name="Estilo 39" xfId="76"/>
    <cellStyle name="Estilo 4" xfId="77"/>
    <cellStyle name="Estilo 40" xfId="78"/>
    <cellStyle name="Estilo 41" xfId="79"/>
    <cellStyle name="Estilo 42" xfId="80"/>
    <cellStyle name="Estilo 43" xfId="81"/>
    <cellStyle name="Estilo 44" xfId="82"/>
    <cellStyle name="Estilo 45" xfId="83"/>
    <cellStyle name="Estilo 46" xfId="84"/>
    <cellStyle name="Estilo 47" xfId="85"/>
    <cellStyle name="Estilo 48" xfId="86"/>
    <cellStyle name="Estilo 49" xfId="87"/>
    <cellStyle name="Estilo 5" xfId="88"/>
    <cellStyle name="Estilo 50" xfId="89"/>
    <cellStyle name="Estilo 51" xfId="90"/>
    <cellStyle name="Estilo 6" xfId="91"/>
    <cellStyle name="Estilo 7" xfId="92"/>
    <cellStyle name="Estilo 8" xfId="93"/>
    <cellStyle name="Estilo 9" xfId="94"/>
    <cellStyle name="Incorreto" xfId="95"/>
    <cellStyle name="Currency" xfId="96"/>
    <cellStyle name="Currency [0]" xfId="97"/>
    <cellStyle name="Neutra" xfId="98"/>
    <cellStyle name="Nota" xfId="99"/>
    <cellStyle name="Percent" xfId="100"/>
    <cellStyle name="Saída" xfId="101"/>
    <cellStyle name="Comma" xfId="102"/>
    <cellStyle name="Comma [0]" xfId="103"/>
    <cellStyle name="Texto de Aviso" xfId="104"/>
    <cellStyle name="Texto Explicativo" xfId="105"/>
    <cellStyle name="Título 1" xfId="106"/>
    <cellStyle name="Título 1 1" xfId="107"/>
    <cellStyle name="Título 1 1 1" xfId="108"/>
    <cellStyle name="Título 1 1 1 1" xfId="109"/>
    <cellStyle name="Título 1 1 1 1 1" xfId="110"/>
    <cellStyle name="Título 1 1 1 1 1 1" xfId="111"/>
    <cellStyle name="Título 1 1 1 1 1 1 1" xfId="112"/>
    <cellStyle name="Título 1 1 1 1 1 1 1 1" xfId="113"/>
    <cellStyle name="Título 1 1 1 1 1 1 1 1 1" xfId="114"/>
    <cellStyle name="Título 1 1 1 1 1 1 1 1 1 1" xfId="115"/>
    <cellStyle name="Título 1 1 1 1 1 1 1 1 1 1 1" xfId="116"/>
    <cellStyle name="Título 1 1 1 1 1 1 1 1 1 1 1 1" xfId="117"/>
    <cellStyle name="Título 1 1 1 1 1 1 1 1 1 1 1 1 1" xfId="118"/>
    <cellStyle name="Título 1 1 1 1 1 1 1 1 1 1 1 1 1 1" xfId="119"/>
    <cellStyle name="Título 1 1 1 1 1 1 1 1 1 1 1 1 1 1 1" xfId="120"/>
    <cellStyle name="Título 1 1 1 1 1 1 1 1 1 1 1 1 1 1 1 1" xfId="121"/>
    <cellStyle name="Título 1 1 1 1 1 1 1 1 1 1 1 1 1 1 1 1 1" xfId="122"/>
    <cellStyle name="Título 1 1 1 1 1 1 1 1 1 1 1 1 1 1 1 1 1 1" xfId="123"/>
    <cellStyle name="Título 1 1 1 1 1 1 1 1 1 1 1 1 1 1 1 1 1 1 1" xfId="124"/>
    <cellStyle name="Título 1 1 1 1 1 1 1 1 1 1 1 1 1 1 1 1 1 1 1 1" xfId="125"/>
    <cellStyle name="Título 1 1 1 1 1 1 1 1 1 1 1 1 1 1 1 1 1 1 1 1 1" xfId="126"/>
    <cellStyle name="Título 1 1 1 1 1 1 1 1 1 1 1 1 1 1 1 1 1 1 1 1 1 1" xfId="127"/>
    <cellStyle name="Título 1 1 1 1 1 1 1 1 1 1 1 1 1 1 1 1 1 1 1 1 1 1 1" xfId="128"/>
    <cellStyle name="Título 1 1 1 1 1 1 1 1 1 1 1 1 1 1 1 1 1 1 1 1 1 1 1 1" xfId="129"/>
    <cellStyle name="Título 1 1 1 1 1 1 1 1 1 1 1 1 1 1 1 1 1 1 1 1 1 1 1 1 1" xfId="130"/>
    <cellStyle name="Título 1 1 1 1 1 1 1 1 1 1 1 1 1 1 1 1 1 1 1 1 1 1 1 1 1 1" xfId="131"/>
    <cellStyle name="Título 1 1 1 1 1 1 1 1 1 1 1 1 1 1 1 1 1 1 1 1 1 1 1 1 1 1 1" xfId="132"/>
    <cellStyle name="Título 1 1 1 1 1 1 1 1 1 1 1 1 1 1 1 1 1 1 1 1 1 1 1 1 1 1 1 1" xfId="133"/>
    <cellStyle name="Título 1 1 1 1 1 1 1 1 1 1 1 1 1 1 1 1 1 1 1 1 1 1 1 1 1 1 1 1 1" xfId="134"/>
    <cellStyle name="Título 1 1 1 1 1 1 1 1 1 1 1 1 1 1 1 1 1 1 1 1 1 1 1 1 1 1 1 1 1 1" xfId="135"/>
    <cellStyle name="Título 1 1 1 1 1 1 1 1 1 1 1 1 1 1 1 1 1 1 1 1 1 1 1 1 1 1 1 1 1 1 1" xfId="136"/>
    <cellStyle name="Título 1 1 1 1 1 1 1 1 1 1 1 1 1 1 1 1 1 1 1 1 1 1 1 1 1 1 1 1 1 1 1 1" xfId="137"/>
    <cellStyle name="Título 1 1 1 1 1 1 1 1 1 1 1 1 1 1 1 1 1 1 1 1 1 1 1 1 1 1 1 1 1 1 1 1 1" xfId="138"/>
    <cellStyle name="Título 1 1 1 1 1 1 1 1 1 1 1 1 1 1 1 1 1 1 1 1 1 1 1 1 1 1 1 1 1 1 1 1 1 1" xfId="139"/>
    <cellStyle name="Título 1 1 1 1 1 1 1 1 1 1 1 1 1 1 1 1 1 1 1 1 1 1 1 1 1 1 1 1 1 1 1 1 1 1 1" xfId="140"/>
    <cellStyle name="Título 1 1 1 1 1 1 1 1 1 1 1 1 1 1 1 1 1 1 1 1 1 1 1 1 1 1 1 1 1 1 1 1 1 1 1 1" xfId="141"/>
    <cellStyle name="Título 1 1 1 1 1 1 1 1 1 1 1 1 1 1 1 1 1 1 1 1 1 1 1 1 1 1 1 1 1 1 1 1 1 1 1 1 1" xfId="142"/>
    <cellStyle name="Título 1 1 1 1 1 1 1 1 1 1 1 1 1 1 1 1 1 1 1 1 1 1 1 1 1 1 1 1 1 1 1 1 1 1 1 1 1 1" xfId="143"/>
    <cellStyle name="Título 1 1 1 1 1 1 1 1 1 1 1 1 1 1 1 1 1 1 1 1 1 1 1 1 1 1 1 1 1 1 1 1 1 1 1 1 1 1 1" xfId="144"/>
    <cellStyle name="Título 1 1 1 1 1 1 1 1 1 1 1 1 1 1 1 1 1 1 1 1 1 1 1 1 1 1 1 1 1 1 1 1 1 1 1 1 1 1 1 1" xfId="145"/>
    <cellStyle name="Título 1 1 1 1 1 1 1 1 1 1 1 1 1 1 1 1 1 1 1 1 1 1 1 1 1 1 1 1 1 1 1 1 1 1 1 1 1 1 1 1 1" xfId="146"/>
    <cellStyle name="Título 1 1 1 1 1 1 1 1 1 1 1 1 1 1 1 1 1 1 1 1 1 1 1 1 1 1 1 1 1 1 1 1 1 1 1 1 1 1 1 1 1 1" xfId="147"/>
    <cellStyle name="Título 1 1 1 1 1 1 1 1 1 1 1 1 1 1 1 1 1 1 1 1 1 1 1 1 1 1 1 1 1 1 1 1 1 1 1 1 1 1 1 1 1 1 1" xfId="148"/>
    <cellStyle name="Título 1 1 1 1 1 1 1 1 1 1 1 1 1 1 1 1 1 1 1 1 1 1 1 1 1 1 1 1 1 1 1 1 1 1 1 1 1 1 1 1 1 1 1 1" xfId="149"/>
    <cellStyle name="Título 1 1 1 1 1 1 1 1 1 1 1 1 1 1 1 1 1 1 1 1 1 1 1 1 1 1 1 1 1 1 1 1 1 1 1 1 1 1 1 1 1 1 1 1 1" xfId="150"/>
    <cellStyle name="Título 1 1 1 1 1 1 1 1 1 1 1 1 1 1 1 1 1 1 1 1 1 1 1 1 1 1 1 1 1 1 1 1 1 1 1 1 1 1 1 1 1 1 1 1 1 1" xfId="151"/>
    <cellStyle name="Título 1 1 1 1 1 1 1 1 1 1 1 1 1 1 1 1 1 1 1 1 1 1 1 1 1 1 1 1 1 1 1 1 1 1 1 1 1 1 1 1 1 1 1 1 1 1 1" xfId="152"/>
    <cellStyle name="Título 1 1 1 1 1 1 1 1 1 1 1 1 1 1 1 1 1 1 1 1 1 1 1 1 1 1 1 1 1 1 1 1 1 1 1 1 1 1 1 1 1 1 1 1 1 1 1 1" xfId="153"/>
    <cellStyle name="Título 1 1 1 1 1 1 1 1 1 1 1 1 1 1 1 1 1 1 1 1 1 1 1 1 1 1 1 1 1 1 1 1 1 1 1 1 1 1 1 1 1 1 1 1 1 1 1 1 1" xfId="154"/>
    <cellStyle name="Título 1 1 1 1 1 1 1 1 1 1 1 1 1 1 1 1 1 1 1 1 1 1 1 1 1 1 1 1 1 1 1 1 1 1 1 1 1 1 1 1 1 1 1 1 1 1 1 1 1 1" xfId="155"/>
    <cellStyle name="Título 1 1 1 1 1 1 1 1 1 1 1 1 1 1 1 1 1 1 1 1 1 1 1 1 1 1 1 1 1 1 1 1 1 1 1 1 1 1 1 1 1 1 1 1 1 1 1 1 1 1 1" xfId="156"/>
    <cellStyle name="Título 1 1 1 1 1 1 1 1 1 1 1 1 1 1 1 1 1 1 1 1 1 1 1 1 1 1 1 1 1 1 1 1 1 1 1 1 1 1 1 1 1 1 1 1 1 1 1 1 1 1 1 1" xfId="157"/>
    <cellStyle name="Título 1 1 1 1 1 1 1 1 1 1 1 1 1 1 1 1 1 1 1 1 1 1 1 1 1 1 1 1 1 1 1 1 1 1 1 1 1 1 1 1 1 1 1 1 1 1 1 1 1 1 1 1 1" xfId="158"/>
    <cellStyle name="Título 1 1 1 1 1 1 1 1 1 1 1 1 1 1 1 1 1 1 1 1 1 1 1 1 1 1 1 1 1 1 1 1 1 1 1 1 1 1 1 1 1 1 1 1 1 1 1 1 1 1 1 1 1 1" xfId="159"/>
    <cellStyle name="Título 1 1 1 1 1 1 1 1 1 1 1 1 1 1 1 1 1 1 1 1 1 1 1 1 1 1 1 1 1 1 1 1 1 1 1 1 1 1 1 1 1 1 1 1 1 1 1 1 1 1 1 1 1 1 1" xfId="160"/>
    <cellStyle name="Título 1 1 1 1 1 1 1 1 1 1 1 1 1 1 1 1 1 1 1 1 1 1 1 1 1 1 1 1 1 1 1 1 1 1 1 1 1 1 1 1 1 1 1 1 1 1 1 1 1 1 1 1 1 1 1 1" xfId="161"/>
    <cellStyle name="Título 1 1 1 1 1 1 1 1 1 1 1 1 1 1 1 1 1 1 1 1 1 1 1 1 1 1 1 1 1 1 1 1 1 1 1 1 1 1 1 1 1 1 1 1 1 1 1 1 1 1 1 1 1 1 1 1 1" xfId="162"/>
    <cellStyle name="Título 1 1 1 1 1 1 1 1 1 1 1 1 1 1 1 1 1 1 1 1 1 1 1 1 1 1 1 1 1 1 1 1 1 1 1 1 1 1 1 1 1 1 1 1 1 1 1 1 1 1 1 1 1 1 1 1 1 1" xfId="163"/>
    <cellStyle name="Título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" xfId="182"/>
    <cellStyle name="Título 1 1 1 1 1 1 1 1 1 1 1 1 1 1 1 1 1 1 1 1 1 1 1 1 1 1 1 1 1 1 1 1 1 1 1 1 1 1 1 1 1 1 1 1 1 1 1 1 1 1 1 1 1 1 1 1 1 1 1 1 1 1 1 1 1 1 1 1 1 1 1 1 1 1 1 1 1 1" xfId="183"/>
    <cellStyle name="Título 1 1 1 1 1 1 1 1 1 1 1 1 1 1 1 1 1 1 1 1 1 1 1 1 1 1 1 1 1 1 1 1 1 1 1 1 1 1 1 1 1 1 1 1 1 1 1 1 1 1 1 1 1 1 1 1 1 1 1 1 1 1 1 1 1 1 1 1 1 1 1 1 1 1 1 1 1 1 1" xfId="184"/>
    <cellStyle name="Título 1 1 1 1 1 1 1 1 1 1 1 1 1 1 1 1 1 1 1 1 1 1 1 1 1 1 1 1 1 1 1 1 1 1 1 1 1 1 1 1 1 1 1 1 1 1 1 1 1 1 1 1 1 1 1 1 1 1 1 1 1 1 1 1 1 1 1 1 1 1 1 1 1 1 1 1 1 1 1 1" xfId="185"/>
    <cellStyle name="Título 1 1 1 1 1 1 1 1 1 1 1 1 1 1 1 1 1 1 1 1 1 1 1 1 1 1 1 1 1 1 1 1 1 1 1 1 1 1 1 1 1 1 1 1 1 1 1 1 1 1 1 1 1 1 1 1 1 1 1 1 1 1 1 1 1 1 1 1 1 1 1 1 1 1 1 1 1 1 1 1 1" xfId="186"/>
    <cellStyle name="Título 1 1 1 1 1 1 1 1 1 1 1 1 1 1 1 1 1 1 1 1 1 1 1 1 1 1 1 1 1 1 1 1 1 1 1 1 1 1 1 1 1 1 1 1 1 1 1 1 1 1 1 1 1 1 1 1 1 1 1 1 1 1 1 1 1 1 1 1 1 1 1 1 1 1 1 1 1 1 1 1 1 1" xfId="187"/>
    <cellStyle name="Título 1 1 1 1 1 1 1 1 1 1 1 1 1 1 1 1 1 1 1 1 1 1 1 1 1 1 1 1 1 1 1 1 1 1 1 1 1 1 1 1 1 1 1 1 1 1 1 1 1 1 1 1 1 1 1 1 1 1 1 1 1 1 1 1 1 1 1 1 1 1 1 1 1 1 1 1 1 1 1 1 1 1 1" xfId="188"/>
    <cellStyle name="Título 1 1 1 1 1 1 1 1 1 1 1 1 1 1 1 1 1 1 1 1 1 1 1 1 1 1 1 1 1 1 1 1 1 1 1 1 1 1 1 1 1 1 1 1 1 1 1 1 1 1 1 1 1 1 1 1 1 1 1 1 1 1 1 1 1 1 1 1 1 1 1 1 1 1 1 1 1 1 1 1 1 1 1 1" xfId="189"/>
    <cellStyle name="Título 1 1 1 1 1 1 1 1 1 1 1 1 1 1 1 1 1 1 1 1 1 1 1 1 1 1 1 1 1 1 1 1 1 1 1 1 1 1 1 1 1 1 1 1 1 1 1 1 1 1 1 1 1 1 1 1 1 1 1 1 1 1 1 1 1 1 1 1 1 1 1 1 1 1 1 1 1 1 1 1 1 1 1 1 1" xfId="190"/>
    <cellStyle name="Título 1 1 1 1 1 1 1 1 1 1 1 1 1 1 1 1 1 1 1 1 1 1 1 1 1 1 1 1 1 1 1 1 1 1 1 1 1 1 1 1 1 1 1 1 1 1 1 1 1 1 1 1 1 1 1 1 1 1 1 1 1 1 1 1 1 1 1 1 1 1 1 1 1 1 1 1 1 1 1 1 1 1 1 1 1 1" xfId="191"/>
    <cellStyle name="Título 1 1 1 1 1 1 1 1 1 1 1 1 1 1 1 1 1 1 1 1 1 1 1 1 1 1 1 1 1 1 1 1 1 1 1 1 1 1 1 1 1 1 1 1 1 1 1 1 1 1 1 1 1 1 1 1 1 1 1 1 1 1 1 1 1 1 1 1 1 1 1 1 1 1 1 1 1 1 1 1 1 1 1 1 1 1 1" xfId="192"/>
    <cellStyle name="Título 1 1 1 1 1 1 1 1 1 1 1 1 1 1 1 1 1 1 1 1 1 1 1 1 1 1 1 1 1 1 1 1 1 1 1 1 1 1 1 1 1 1 1 1 1 1 1 1 1 1 1 1 1 1 1 1 1 1 1 1 1 1 1 1 1 1 1 1 1 1 1 1 1 1 1 1 1 1 1 1 1 1 1 1 1 1 1 1" xfId="193"/>
    <cellStyle name="Título 1 1 1 1 1 1 1 1 1 1 1 1 1 1 1 1 1 1 1 1 1 1 1 1 1 1 1 1 1 1 1 1 1 1 1 1 1 1 1 1 1 1 1 1 1 1 1 1 1 1 1 1 1 1 1 1 1 1 1 1 1 1 1 1 1 1 1 1 1 1 1 1 1 1 1 1 1 1 1 1 1 1 1 1 1 1 1 1 1" xfId="194"/>
    <cellStyle name="Título 1 1 1 1 1 1 1 1 1 1 1 1 1 1 1 1 1 1 1 1 1 1 1 1 1 1 1 1 1 1 1 1 1 1 1 1 1 1 1 1 1 1 1 1 1 1 1 1 1 1 1 1 1 1 1 1 1 1 1 1 1 1 1 1 1 1 1 1 1 1 1 1 1 1 1 1 1 1 1 1 1 1 1 1 1 1 1 1 1 1" xfId="195"/>
    <cellStyle name="Título 1 1 1 1 1 1 1 1 1 1 1 1 1 1 1 1 1 1 1 1 1 1 1 1 1 1 1 1 1 1 1 1 1 1 1 1 1 1 1 1 1 1 1 1 1 1 1 1 1 1 1 1 1 1 1 1 1 1 1 1 1 1 1 1 1 1 1 1 1 1 1 1 1 1 1 1 1 1 1 1 1 1 1 1 1 1 1 1 1 1 1" xfId="196"/>
    <cellStyle name="Título 1 1 1 1 1 1 1 1 1 1 1 1 1 1 1 1 1 1 1 1 1 1 1 1 1 1 1 1 1 1 1 1 1 1 1 1 1 1 1 1 1 1 1 1 1 1 1 1 1 1 1 1 1 1 1 1 1 1 1 1 1 1 1 1 1 1 1 1 1 1 1 1 1 1 1 1 1 1 1 1 1 1 1 1 1 1 1 1 1 1 1 1" xfId="197"/>
    <cellStyle name="Título 1 1 1 1 1 1 1 1 1 1 1 1 1 1 1 1 1 1 1 1 1 1 1 1 1 1 1 1 1 1 1 1 1 1 1 1 1 1 1 1 1 1 1 1 1 1 1 1 1 1 1 1 1 1 1 1 1 1 1 1 1 1 1 1 1 1 1 1 1 1 1 1 1 1 1 1 1 1 1 1 1 1 1 1 1 1 1 1 1 1 1 1 1" xfId="198"/>
    <cellStyle name="Título 1 1 1 1 1 1 1 1 1 1 1 1 1 1 1 1 1 1 1 1 1 1 1 1 1 1 1 1 1 1 1 1 1 1 1 1 1 1 1 1 1 1 1 1 1 1 1 1 1 1 1 1 1 1 1 1 1 1 1 1 1 1 1 1 1 1 1 1 1 1 1 1 1 1 1 1 1 1 1 1 1 1 1 1 1 1 1 1 1 1 1 1 1 1" xfId="199"/>
    <cellStyle name="Título 1 1 1 1 1 1 1 1 1 1 1 1 1 1 1 1 1 1 1 1 1 1 1 1 1 1 1 1 1 1 1 1 1 1 1 1 1 1 1 1 1 1 1 1 1 1 1 1 1 1 1 1 1 1 1 1 1 1 1 1 1 1 1 1 1 1 1 1 1 1 1 1 1 1 1 1 1 1 1 1 1 1 1 1 1 1 1 1 1 1 1 1 1 1 1" xfId="200"/>
    <cellStyle name="Título 1 1 1 1 1 1 1 1 1 1 1 1 1 1 1 1 1 1 1 1 1 1 1 1 1 1 1 1 1 1 1 1 1 1 1 1 1 1 1 1 1 1 1 1 1 1 1 1 1 1 1 1 1 1 1 1 1 1 1 1 1 1 1 1 1 1 1 1 1 1 1 1 1 1 1 1 1 1 1 1 1 1 1 1 1 1 1 1 1 1 1 1 1 1 1 1" xfId="201"/>
    <cellStyle name="Título 1 1 1 1 1 1 1 1 1 1 1 1 1 1 1 1 1 1 1 1 1 1 1 1 1 1 1 1 1 1 1 1 1 1 1 1 1 1 1 1 1 1 1 1 1 1 1 1 1 1 1 1 1 1 1 1 1 1 1 1 1 1 1 1 1 1 1 1 1 1 1 1 1 1 1 1 1 1 1 1 1 1 1 1 1 1 1 1 1 1 1 1 1 1 1 1 1" xfId="202"/>
    <cellStyle name="Título 1 1 1 1 1 1 1 1 1 1 1 1 1 1 1 1 1 1 1 1 1 1 1 1 1 1 1 1 1 1 1 1 1 1 1 1 1 1 1 1 1 1 1 1 1 1 1 1 1 1 1 1 1 1 1 1 1 1 1 1 1 1 1 1 1 1 1 1 1 1 1 1 1 1 1 1 1 1 1 1 1 1 1 1 1 1 1 1 1 1 1 1 1 1 1 1 1 1" xfId="203"/>
    <cellStyle name="Título 1 1 1 1 1 1 1 1 1 1 1 1 1 1 1 1 1 1 1 1 1 1 1 1 1 1 1 1 1 1 1 1 1 1 1 1 1 1 1 1 1 1 1 1 1 1 1 1 1 1 1 1 1 1 1 1 1 1 1 1 1 1 1 1 1 1 1 1 1 1 1 1 1 1 1 1 1 1 1 1 1 1 1 1 1 1 1 1 1 1 1 1 1 1 1 1 1 1 1" xfId="204"/>
    <cellStyle name="Título 1 1 1 1 1 1 1 1 1 1 1 1 1 1 1 1 1 1 1 1 1 1 1 1 1 1 1 1 1 1 1 1 1 1 1 1 1 1 1 1 1 1 1 1 1 1 1 1 1 1 1 1 1 1 1 1 1 1 1 1 1 1 1 1 1 1 1 1 1 1 1 1 1 1 1 1 1 1 1 1 1 1 1 1 1 1 1 1 1 1 1 1 1 1 1 1 1 1 1 1" xfId="205"/>
    <cellStyle name="Título 1 1 1 1 1 1 1 1 1 1 1 1 1 1 1 1 1 1 1 1 1 1 1 1 1 1 1 1 1 1 1 1 1 1 1 1 1 1 1 1 1 1 1 1 1 1 1 1 1 1 1 1 1 1 1 1 1 1 1 1 1 1 1 1 1 1 1 1 1 1 1 1 1 1 1 1 1 1 1 1 1 1 1 1 1 1 1 1 1 1 1 1 1 1 1 1 1 1 1 1 1" xfId="206"/>
    <cellStyle name="Título 1 1 1 1 1 1 1 1 1 1 1 1 1 1 1 1 1 1 1 1 1 1 1 1 1 1 1 1 1 1 1 1 1 1 1 1 1 1 1 1 1 1 1 1 1 1 1 1 1 1 1 1 1 1 1 1 1 1 1 1 1 1 1 1 1 1 1 1 1 1 1 1 1 1 1 1 1 1 1 1 1 1 1 1 1 1 1 1 1 1 1 1 1 1 1 1 1 1 1 1 1 1" xfId="207"/>
    <cellStyle name="Título 1 1 1 1 1 1 1 1 1 1 1 1 1 1 1 1 1 1 1 1 1 1 1 1 1 1 1 1 1 1 1 1 1 1 1 1 1 1 1 1 1 1 1 1 1 1 1 1 1 1 1 1 1 1 1 1 1 1 1 1 1 1 1 1 1 1 1 1 1 1 1 1 1 1 1 1 1 1 1 1 1 1 1 1 1 1 1 1 1 1 1 1 1 1 1 1 1 1 1 1 1 1 1" xfId="208"/>
    <cellStyle name="Título 1 1 1 1 1 1 1 1 1 1 1 1 1 1 1 1 1 1 1 1 1 1 1 1 1 1 1 1 1 1 1 1 1 1 1 1 1 1 1 1 1 1 1 1 1 1 1 1 1 1 1 1 1 1 1 1 1 1 1 1 1 1 1 1 1 1 1 1 1 1 1 1 1 1 1 1 1 1 1 1 1 1 1 1 1 1 1 1 1 1 1 1 1 1 1 1 1 1 1 1 1 1 1 1" xfId="209"/>
    <cellStyle name="Título 1 1 1 1 1 1 1 1 1 1 1 1 1 1 1 1 1 1 1 1 1 1 1 1 1 1 1 1 1 1 1 1 1 1 1 1 1 1 1 1 1 1 1 1 1 1 1 1 1 1 1 1 1 1 1 1 1 1 1 1 1 1 1 1 1 1 1 1 1 1 1 1 1 1 1 1 1 1 1 1 1 1 1 1 1 1 1 1 1 1 1 1 1 1 1 1 1 1 1 1 1 1 1 1 1" xfId="210"/>
    <cellStyle name="Título 1 1 1 1 1 1 1 1 1 1 1 1 1 1 1 1 1 1 1 1 1 1 1 1 1 1 1 1 1 1 1 1 1 1 1 1 1 1 1 1 1 1 1 1 1 1 1 1 1 1 1 1 1 1 1 1 1 1 1 1 1 1 1 1 1 1 1 1 1 1 1 1 1 1 1 1 1 1 1 1 1 1 1 1 1 1 1 1 1 1 1 1 1 1 1 1 1 1 1 1 1 1 1 1 1 1" xfId="211"/>
    <cellStyle name="Título 1 1 1 1 1 1 1 1 1 1 1 1 1 1 1 1 1 1 1 1 1 1 1 1 1 1 1 1 1 1 1 1 1 1 1 1 1 1 1 1 1 1 1 1 1 1 1 1 1 1 1 1 1 1 1 1 1 1 1 1 1 1 1 1 1 1 1 1 1 1 1 1 1 1 1 1 1 1 1 1 1 1 1 1 1 1 1 1 1 1 1 1 1 1 1 1 1 1 1 1 1 1 1 1 1 1 1" xfId="212"/>
    <cellStyle name="Título 1 1 1 1 1 1 1 1 1 1 1 1 1 1 1 1 1 1 1 1 1 1 1 1 1 1 1 1 1 1 1 1 1 1 1 1 1 1 1 1 1 1 1 1 1 1 1 1 1 1 1 1 1 1 1 1 1 1 1 1 1 1 1 1 1 1 1 1 1 1 1 1 1 1 1 1 1 1 1 1 1 1 1 1 1 1 1 1 1 1 1 1 1 1 1 1 1 1 1 1 1 1 1 1 1 1 1 1" xfId="213"/>
    <cellStyle name="Título 1 1 1 1 1 1 1 1 1 1 1 1 1 1 1 1 1 1 1 1 1 1 1 1 1 1 1 1 1 1 1 1 1 1 1 1 1 1 1 1 1 1 1 1 1 1 1 1 1 1 1 1 1 1 1 1 1 1 1 1 1 1 1 1 1 1 1 1 1 1 1 1 1 1 1 1 1 1 1 1 1 1 1 1 1 1 1 1 1 1 1 1 1 1 1 1 1 1 1 1 1 1 1 1 1 1 1 1 1" xfId="214"/>
    <cellStyle name="Título 1 1 1 1 1 1 1 1 1 1 1 1 1 1 1 1 1 1 1 1 1 1 1 1 1 1 1 1 1 1 1 1 1 1 1 1 1 1 1 1 1 1 1 1 1 1 1 1 1 1 1 1 1 1 1 1 1 1 1 1 1 1 1 1 1 1 1 1 1 1 1 1 1 1 1 1 1 1 1 1 1 1 1 1 1 1 1 1 1 1 1 1 1 1 1 1 1 1 1 1 1 1 1 1 1 1 1 1 1 1" xfId="215"/>
    <cellStyle name="Título 1 1 1 1 1 1 1 1 1 1 1 1 1 1 1 1 1 1 1 1 1 1 1 1 1 1 1 1 1 1 1 1 1 1 1 1 1 1 1 1 1 1 1 1 1 1 1 1 1 1 1 1 1 1 1 1 1 1 1 1 1 1 1 1 1 1 1 1 1 1 1 1 1 1 1 1 1 1 1 1 1 1 1 1 1 1 1 1 1 1 1 1 1 1 1 1 1 1 1 1 1 1 1 1 1 1 1 1 1 1 1" xfId="216"/>
    <cellStyle name="Título 1 1 1 1 1 1 1 1 1 1 1 1 1 1 1 1 1 1 1 1 1 1 1 1 1 1 1 1 1 1 1 1 1 1 1 1 1 1 1 1 1 1 1 1 1 1 1 1 1 1 1 1 1 1 1 1 1 1 1 1 1 1 1 1 1 1 1 1 1 1 1 1 1 1 1 1 1 1 1 1 1 1 1 1 1 1 1 1 1 1 1 1 1 1 1 1 1 1 1 1 1 1 1 1 1 1 1 1 1 1 1 1" xfId="217"/>
    <cellStyle name="Título 1 1 1 1 1 1 1 1 1 1 1 1 1 1 1 1 1 1 1 1 1 1 1 1 1 1 1 1 1 1 1 1 1 1 1 1 1 1 1 1 1 1 1 1 1 1 1 1 1 1 1 1 1 1 1 1 1 1 1 1 1 1 1 1 1 1 1 1 1 1 1 1 1 1 1 1 1 1 1 1 1 1 1 1 1 1 1 1 1 1 1 1 1 1 1 1 1 1 1 1 1 1 1 1 1 1 1 1 1 1 1 1 1" xfId="218"/>
    <cellStyle name="Título 1 1 1 1 1 1 1 1 1 1 1 1 1 1 1 1 1 1 1 1 1 1 1 1 1 1 1 1 1 1 1 1 1 1 1 1 1 1 1 1 1 1 1 1 1 1 1 1 1 1 1 1 1 1 1 1 1 1 1 1 1 1 1 1 1 1 1 1 1 1 1 1 1 1 1 1 1 1 1 1 1 1 1 1 1 1 1 1 1 1 1 1 1 1 1 1 1 1 1 1 1 1 1 1 1 1 1 1 1 1 1 1 1 1" xfId="219"/>
    <cellStyle name="Título 1 1 1 1 1 1 1 1 1 1 1 1 1 1 1 1 1 1 1 1 1 1 1 1 1 1 1 1 1 1 1 1 1 1 1 1 1 1 1 1 1 1 1 1 1 1 1 1 1 1 1 1 1 1 1 1 1 1 1 1 1 1 1 1 1 1 1 1 1 1 1 1 1 1 1 1 1 1 1 1 1 1 1 1 1 1 1 1 1 1 1 1 1 1 1 1 1 1 1 1 1 1 1 1 1 1 1 1 1 1 1 1 1 1 1" xfId="220"/>
    <cellStyle name="Título 1 1 1 1 1 1 1 1 1 1 1 1 1 1 1 1 1 1 1 1 1 1 1 1 1 1 1 1 1 1 1 1 1 1 1 1 1 1 1 1 1 1 1 1 1 1 1 1 1 1 1 1 1 1 1 1 1 1 1 1 1 1 1 1 1 1 1 1 1 1 1 1 1 1 1 1 1 1 1 1 1 1 1 1 1 1 1 1 1 1 1 1 1 1 1 1 1 1 1 1 1 1 1 1 1 1 1 1 1 1 1 1 1 1 1 1" xfId="221"/>
    <cellStyle name="Título 1 1 1 1 1 1 1 1 1 1 1 1 1 1 1 1 1 1 1 1 1 1 1 1 1 1 1 1 1 1 1 1 1 1 1 1 1 1 1 1 1 1 1 1 1 1 1 1 1 1 1 1 1 1 1 1 1 1 1 1 1 1 1 1 1 1 1 1 1 1 1 1 1 1 1 1 1 1 1 1 1 1 1 1 1 1 1 1 1 1 1 1 1 1 1 1 1 1 1 1 1 1 1 1 1 1 1 1 1 1 1 1 1 1 1 1 1" xfId="222"/>
    <cellStyle name="Título 1 1 1 1 1 1 1 1 1 1 1 1 1 1 1 1 1 1 1 1 1 1 1 1 1 1 1 1 1 1 1 1 1 1 1 1 1 1 1 1 1 1 1 1 1 1 1 1 1 1 1 1 1 1 1 1 1 1 1 1 1 1 1 1 1 1 1 1 1 1 1 1 1 1 1 1 1 1 1 1 1 1 1 1 1 1 1 1 1 1 1 1 1 1 1 1 1 1 1 1 1 1 1 1 1 1 1 1 1 1 1 1 1 1 1 1 1 1" xfId="223"/>
    <cellStyle name="Título 1 1 1 1 1 1 1 1 1 1 1 1 1 1 1 1 1 1 1 1 1 1 1 1 1 1 1 1 1 1 1 1 1 1 1 1 1 1 1 1 1 1 1 1 1 1 1 1 1 1 1 1 1 1 1 1 1 1 1 1 1 1 1 1 1 1 1 1 1 1 1 1 1 1 1 1 1 1 1 1 1 1 1 1 1 1 1 1 1 1 1 1 1 1 1 1 1 1 1 1 1 1 1 1 1 1 1 1 1 1 1 1 1 1 1 1 1 1 1" xfId="224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225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226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227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228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229"/>
    <cellStyle name="Título 2" xfId="230"/>
    <cellStyle name="Título 3" xfId="231"/>
    <cellStyle name="Título 4" xfId="232"/>
    <cellStyle name="Total" xfId="2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0</xdr:row>
      <xdr:rowOff>1800225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3</xdr:col>
      <xdr:colOff>38100</xdr:colOff>
      <xdr:row>266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28472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9"/>
  <sheetViews>
    <sheetView tabSelected="1" workbookViewId="0" topLeftCell="A1">
      <selection activeCell="C267" sqref="A1:C267"/>
    </sheetView>
  </sheetViews>
  <sheetFormatPr defaultColWidth="9.140625" defaultRowHeight="12.75"/>
  <cols>
    <col min="1" max="1" width="23.57421875" style="1" customWidth="1"/>
    <col min="2" max="2" width="86.8515625" style="2" customWidth="1"/>
    <col min="3" max="3" width="19.8515625" style="3" customWidth="1"/>
    <col min="4" max="16384" width="20.8515625" style="4" customWidth="1"/>
  </cols>
  <sheetData>
    <row r="1" ht="143.25" customHeight="1"/>
    <row r="2" spans="1:3" ht="29.25" customHeight="1">
      <c r="A2" s="5" t="s">
        <v>0</v>
      </c>
      <c r="B2" s="6" t="s">
        <v>1</v>
      </c>
      <c r="C2" s="7" t="s">
        <v>2</v>
      </c>
    </row>
    <row r="3" spans="1:3" ht="20.25">
      <c r="A3" s="8">
        <v>40543</v>
      </c>
      <c r="B3" s="11">
        <v>1.6654</v>
      </c>
      <c r="C3" s="9">
        <v>-0.7508939213349164</v>
      </c>
    </row>
    <row r="4" spans="1:3" ht="20.25">
      <c r="A4" s="8">
        <v>40546</v>
      </c>
      <c r="B4" s="11">
        <v>1.6502</v>
      </c>
      <c r="C4" s="10" t="e">
        <f>((B4/#REF!)-1)*100</f>
        <v>#REF!</v>
      </c>
    </row>
    <row r="5" spans="1:3" ht="20.25">
      <c r="A5" s="8">
        <v>40547</v>
      </c>
      <c r="B5" s="11">
        <v>1.6548</v>
      </c>
      <c r="C5" s="9">
        <f aca="true" t="shared" si="0" ref="C5:C50">((B5/B3)-1)*100</f>
        <v>-0.6364837276329971</v>
      </c>
    </row>
    <row r="6" spans="1:3" ht="20.25">
      <c r="A6" s="8">
        <v>40548</v>
      </c>
      <c r="B6" s="11">
        <v>1.6705</v>
      </c>
      <c r="C6" s="10">
        <f t="shared" si="0"/>
        <v>1.2301539207368872</v>
      </c>
    </row>
    <row r="7" spans="1:3" ht="20.25">
      <c r="A7" s="8">
        <v>40549</v>
      </c>
      <c r="B7" s="11">
        <v>1.6849</v>
      </c>
      <c r="C7" s="9">
        <f t="shared" si="0"/>
        <v>1.818950930626051</v>
      </c>
    </row>
    <row r="8" spans="1:3" ht="20.25">
      <c r="A8" s="8">
        <v>40550</v>
      </c>
      <c r="B8" s="11">
        <v>1.6853</v>
      </c>
      <c r="C8" s="10">
        <f t="shared" si="0"/>
        <v>0.8859622867404937</v>
      </c>
    </row>
    <row r="9" spans="1:3" ht="20.25">
      <c r="A9" s="8">
        <v>40553</v>
      </c>
      <c r="B9" s="11">
        <v>1.6904</v>
      </c>
      <c r="C9" s="9">
        <f t="shared" si="0"/>
        <v>0.3264288681820826</v>
      </c>
    </row>
    <row r="10" spans="1:3" ht="20.25">
      <c r="A10" s="8">
        <v>40554</v>
      </c>
      <c r="B10" s="11">
        <v>1.6879</v>
      </c>
      <c r="C10" s="10">
        <f t="shared" si="0"/>
        <v>0.1542752032279049</v>
      </c>
    </row>
    <row r="11" spans="1:3" ht="20.25">
      <c r="A11" s="8">
        <v>40555</v>
      </c>
      <c r="B11" s="11">
        <v>1.6764999999999999</v>
      </c>
      <c r="C11" s="9">
        <f t="shared" si="0"/>
        <v>-0.8222905821107407</v>
      </c>
    </row>
    <row r="12" spans="1:3" ht="20.25">
      <c r="A12" s="8">
        <v>40556</v>
      </c>
      <c r="B12" s="11">
        <v>1.6693</v>
      </c>
      <c r="C12" s="10">
        <f t="shared" si="0"/>
        <v>-1.101961016647901</v>
      </c>
    </row>
    <row r="13" spans="1:3" ht="20.25">
      <c r="A13" s="8">
        <v>40557</v>
      </c>
      <c r="B13" s="11">
        <v>1.6835</v>
      </c>
      <c r="C13" s="9">
        <f t="shared" si="0"/>
        <v>0.41753653444676075</v>
      </c>
    </row>
    <row r="14" spans="1:3" ht="20.25">
      <c r="A14" s="8">
        <v>40560</v>
      </c>
      <c r="B14" s="11">
        <v>1.681</v>
      </c>
      <c r="C14" s="10">
        <f t="shared" si="0"/>
        <v>0.7008925897082685</v>
      </c>
    </row>
    <row r="15" spans="1:3" ht="20.25">
      <c r="A15" s="8">
        <v>40561</v>
      </c>
      <c r="B15" s="11">
        <v>1.6737000000000002</v>
      </c>
      <c r="C15" s="9">
        <f t="shared" si="0"/>
        <v>-0.582120582120571</v>
      </c>
    </row>
    <row r="16" spans="1:3" ht="20.25">
      <c r="A16" s="8">
        <v>40562</v>
      </c>
      <c r="B16" s="11">
        <v>1.6706</v>
      </c>
      <c r="C16" s="10">
        <f t="shared" si="0"/>
        <v>-0.6186793575252758</v>
      </c>
    </row>
    <row r="17" spans="1:3" ht="20.25">
      <c r="A17" s="8">
        <v>40563</v>
      </c>
      <c r="B17" s="11">
        <v>1.6707</v>
      </c>
      <c r="C17" s="9">
        <f t="shared" si="0"/>
        <v>-0.17924359204158913</v>
      </c>
    </row>
    <row r="18" spans="1:3" ht="20.25">
      <c r="A18" s="8">
        <v>40564</v>
      </c>
      <c r="B18" s="11">
        <v>1.6715</v>
      </c>
      <c r="C18" s="10">
        <f t="shared" si="0"/>
        <v>0.053872860050274696</v>
      </c>
    </row>
    <row r="19" spans="1:3" ht="20.25">
      <c r="A19" s="8">
        <v>40567</v>
      </c>
      <c r="B19" s="11">
        <v>1.6723</v>
      </c>
      <c r="C19" s="9">
        <f t="shared" si="0"/>
        <v>0.09576824085710811</v>
      </c>
    </row>
    <row r="20" spans="1:3" ht="20.25">
      <c r="A20" s="8">
        <v>40568</v>
      </c>
      <c r="B20" s="11">
        <v>1.6737000000000002</v>
      </c>
      <c r="C20" s="10">
        <f t="shared" si="0"/>
        <v>0.13161830690997522</v>
      </c>
    </row>
    <row r="21" spans="1:3" ht="20.25">
      <c r="A21" s="8">
        <v>40569</v>
      </c>
      <c r="B21" s="11">
        <v>1.6684</v>
      </c>
      <c r="C21" s="9">
        <f t="shared" si="0"/>
        <v>-0.2332117443042403</v>
      </c>
    </row>
    <row r="22" spans="1:3" ht="20.25">
      <c r="A22" s="8">
        <v>40570</v>
      </c>
      <c r="B22" s="11">
        <v>1.6712</v>
      </c>
      <c r="C22" s="10">
        <f t="shared" si="0"/>
        <v>-0.14936966003465946</v>
      </c>
    </row>
    <row r="23" spans="1:3" ht="20.25">
      <c r="A23" s="8">
        <v>40571</v>
      </c>
      <c r="B23" s="11">
        <v>1.6774</v>
      </c>
      <c r="C23" s="9">
        <f t="shared" si="0"/>
        <v>0.5394389834572078</v>
      </c>
    </row>
    <row r="24" spans="1:3" ht="20.25">
      <c r="A24" s="8">
        <v>40574</v>
      </c>
      <c r="B24" s="11">
        <v>1.6726</v>
      </c>
      <c r="C24" s="10">
        <f t="shared" si="0"/>
        <v>0.08377213977979192</v>
      </c>
    </row>
    <row r="25" spans="1:3" ht="20.25">
      <c r="A25" s="8">
        <v>40575</v>
      </c>
      <c r="B25" s="11">
        <v>1.6623</v>
      </c>
      <c r="C25" s="9">
        <f t="shared" si="0"/>
        <v>-0.9002026946464681</v>
      </c>
    </row>
    <row r="26" spans="1:3" ht="20.25">
      <c r="A26" s="8">
        <v>40576</v>
      </c>
      <c r="B26" s="11">
        <v>1.6663000000000001</v>
      </c>
      <c r="C26" s="10">
        <f t="shared" si="0"/>
        <v>-0.3766590936266856</v>
      </c>
    </row>
    <row r="27" spans="1:3" ht="20.25">
      <c r="A27" s="8">
        <v>40577</v>
      </c>
      <c r="B27" s="11">
        <v>1.6689</v>
      </c>
      <c r="C27" s="9">
        <f t="shared" si="0"/>
        <v>0.3970402454430477</v>
      </c>
    </row>
    <row r="28" spans="1:3" ht="20.25">
      <c r="A28" s="8">
        <v>40578</v>
      </c>
      <c r="B28" s="11">
        <v>1.673</v>
      </c>
      <c r="C28" s="10">
        <f t="shared" si="0"/>
        <v>0.40208845946108074</v>
      </c>
    </row>
    <row r="29" spans="1:3" ht="20.25">
      <c r="A29" s="8">
        <v>40581</v>
      </c>
      <c r="B29" s="11">
        <v>1.6768</v>
      </c>
      <c r="C29" s="9">
        <f t="shared" si="0"/>
        <v>0.4733656899754246</v>
      </c>
    </row>
    <row r="30" spans="1:3" ht="20.25">
      <c r="A30" s="8">
        <v>40582</v>
      </c>
      <c r="B30" s="11">
        <v>1.6703000000000001</v>
      </c>
      <c r="C30" s="10">
        <f t="shared" si="0"/>
        <v>-0.16138673042438434</v>
      </c>
    </row>
    <row r="31" spans="1:3" ht="20.25">
      <c r="A31" s="8">
        <v>40583</v>
      </c>
      <c r="B31" s="11">
        <v>1.6635</v>
      </c>
      <c r="C31" s="9">
        <f t="shared" si="0"/>
        <v>-0.7931774809160408</v>
      </c>
    </row>
    <row r="32" spans="1:3" ht="20.25">
      <c r="A32" s="8">
        <v>40584</v>
      </c>
      <c r="B32" s="11">
        <v>1.6672</v>
      </c>
      <c r="C32" s="10">
        <f t="shared" si="0"/>
        <v>-0.18559540202359726</v>
      </c>
    </row>
    <row r="33" spans="1:3" ht="20.25">
      <c r="A33" s="8">
        <v>40585</v>
      </c>
      <c r="B33" s="11">
        <v>1.6671</v>
      </c>
      <c r="C33" s="9">
        <f t="shared" si="0"/>
        <v>0.2164111812443581</v>
      </c>
    </row>
    <row r="34" spans="1:3" ht="20.25">
      <c r="A34" s="8">
        <v>40588</v>
      </c>
      <c r="B34" s="11">
        <v>1.6673</v>
      </c>
      <c r="C34" s="10">
        <f t="shared" si="0"/>
        <v>0.005998080614211254</v>
      </c>
    </row>
    <row r="35" spans="1:3" ht="20.25">
      <c r="A35" s="8">
        <v>40589</v>
      </c>
      <c r="B35" s="11">
        <v>1.6674</v>
      </c>
      <c r="C35" s="9">
        <f t="shared" si="0"/>
        <v>0.017995321216490723</v>
      </c>
    </row>
    <row r="36" spans="1:3" ht="20.25">
      <c r="A36" s="8">
        <v>40590</v>
      </c>
      <c r="B36" s="11">
        <v>1.6696</v>
      </c>
      <c r="C36" s="10">
        <f t="shared" si="0"/>
        <v>0.13794757991962836</v>
      </c>
    </row>
    <row r="37" spans="1:3" ht="20.25">
      <c r="A37" s="8">
        <v>40591</v>
      </c>
      <c r="B37" s="11">
        <v>1.6653</v>
      </c>
      <c r="C37" s="9">
        <f t="shared" si="0"/>
        <v>-0.12594458438287548</v>
      </c>
    </row>
    <row r="38" spans="1:3" ht="20.25">
      <c r="A38" s="8">
        <v>40592</v>
      </c>
      <c r="B38" s="11">
        <v>1.6669</v>
      </c>
      <c r="C38" s="10">
        <f t="shared" si="0"/>
        <v>-0.16171538092956128</v>
      </c>
    </row>
    <row r="39" spans="1:3" ht="20.25">
      <c r="A39" s="8">
        <v>40595</v>
      </c>
      <c r="B39" s="11">
        <v>1.6659000000000002</v>
      </c>
      <c r="C39" s="9">
        <f t="shared" si="0"/>
        <v>0.03602954422627924</v>
      </c>
    </row>
    <row r="40" spans="1:3" ht="20.25">
      <c r="A40" s="8">
        <v>40596</v>
      </c>
      <c r="B40" s="11">
        <v>1.6686</v>
      </c>
      <c r="C40" s="10">
        <f t="shared" si="0"/>
        <v>0.10198572199893174</v>
      </c>
    </row>
    <row r="41" spans="1:3" ht="20.25">
      <c r="A41" s="8">
        <v>40597</v>
      </c>
      <c r="B41" s="11">
        <v>1.6712</v>
      </c>
      <c r="C41" s="9">
        <f t="shared" si="0"/>
        <v>0.31814634731974767</v>
      </c>
    </row>
    <row r="42" spans="1:3" ht="20.25">
      <c r="A42" s="8">
        <v>40598</v>
      </c>
      <c r="B42" s="11">
        <v>1.6641</v>
      </c>
      <c r="C42" s="10">
        <f t="shared" si="0"/>
        <v>-0.26968716289105243</v>
      </c>
    </row>
    <row r="43" spans="1:3" ht="20.25">
      <c r="A43" s="8">
        <v>40599</v>
      </c>
      <c r="B43" s="11">
        <v>1.6617000000000002</v>
      </c>
      <c r="C43" s="9">
        <f t="shared" si="0"/>
        <v>-0.5684538056486277</v>
      </c>
    </row>
    <row r="44" spans="1:3" ht="20.25">
      <c r="A44" s="8">
        <v>40602</v>
      </c>
      <c r="B44" s="11">
        <v>1.6604</v>
      </c>
      <c r="C44" s="10">
        <f t="shared" si="0"/>
        <v>-0.22234240730724109</v>
      </c>
    </row>
    <row r="45" spans="1:3" ht="20.25">
      <c r="A45" s="8">
        <v>40603</v>
      </c>
      <c r="B45" s="11">
        <v>1.6619000000000002</v>
      </c>
      <c r="C45" s="9">
        <f t="shared" si="0"/>
        <v>0.012035866883319812</v>
      </c>
    </row>
    <row r="46" spans="1:3" ht="20.25">
      <c r="A46" s="8">
        <v>40604</v>
      </c>
      <c r="B46" s="11">
        <v>1.6602000000000001</v>
      </c>
      <c r="C46" s="10">
        <f t="shared" si="0"/>
        <v>-0.012045290291495814</v>
      </c>
    </row>
    <row r="47" spans="1:3" ht="20.25">
      <c r="A47" s="8">
        <v>40605</v>
      </c>
      <c r="B47" s="11">
        <v>1.6537000000000002</v>
      </c>
      <c r="C47" s="9">
        <f t="shared" si="0"/>
        <v>-0.49341115590588736</v>
      </c>
    </row>
    <row r="48" spans="1:3" ht="20.25">
      <c r="A48" s="8">
        <v>40606</v>
      </c>
      <c r="B48" s="11">
        <v>1.6454</v>
      </c>
      <c r="C48" s="10">
        <f t="shared" si="0"/>
        <v>-0.8914588603782803</v>
      </c>
    </row>
    <row r="49" spans="1:3" ht="20.25">
      <c r="A49" s="8">
        <v>40611</v>
      </c>
      <c r="B49" s="11">
        <v>1.6551</v>
      </c>
      <c r="C49" s="9">
        <f t="shared" si="0"/>
        <v>0.08465864425226677</v>
      </c>
    </row>
    <row r="50" spans="1:3" ht="20.25">
      <c r="A50" s="8">
        <v>40612</v>
      </c>
      <c r="B50" s="11">
        <v>1.6604</v>
      </c>
      <c r="C50" s="10">
        <f t="shared" si="0"/>
        <v>0.911632429804321</v>
      </c>
    </row>
    <row r="51" spans="1:3" ht="20.25">
      <c r="A51" s="8">
        <v>40613</v>
      </c>
      <c r="B51" s="11">
        <v>1.6641</v>
      </c>
      <c r="C51" s="9">
        <f aca="true" t="shared" si="1" ref="C51:C114">((B51/B49)-1)*100</f>
        <v>0.543773790103308</v>
      </c>
    </row>
    <row r="52" spans="1:3" ht="20.25">
      <c r="A52" s="8">
        <v>40616</v>
      </c>
      <c r="B52" s="11">
        <v>1.6623</v>
      </c>
      <c r="C52" s="10">
        <f t="shared" si="1"/>
        <v>0.11443025776920468</v>
      </c>
    </row>
    <row r="53" spans="1:3" ht="20.25">
      <c r="A53" s="8">
        <v>40617</v>
      </c>
      <c r="B53" s="11">
        <v>1.6684</v>
      </c>
      <c r="C53" s="9">
        <f t="shared" si="1"/>
        <v>0.25839793281654533</v>
      </c>
    </row>
    <row r="54" spans="1:3" ht="20.25">
      <c r="A54" s="8">
        <v>40618</v>
      </c>
      <c r="B54" s="11">
        <v>1.6666</v>
      </c>
      <c r="C54" s="10">
        <f t="shared" si="1"/>
        <v>0.25867773566745633</v>
      </c>
    </row>
    <row r="55" spans="1:3" ht="20.25">
      <c r="A55" s="8">
        <v>40619</v>
      </c>
      <c r="B55" s="11">
        <v>1.6749</v>
      </c>
      <c r="C55" s="9">
        <f t="shared" si="1"/>
        <v>0.3895948213857636</v>
      </c>
    </row>
    <row r="56" spans="1:3" ht="20.25">
      <c r="A56" s="8">
        <v>40620</v>
      </c>
      <c r="B56" s="11">
        <v>1.6712</v>
      </c>
      <c r="C56" s="10">
        <f t="shared" si="1"/>
        <v>0.27601104044161495</v>
      </c>
    </row>
    <row r="57" spans="1:3" ht="20.25">
      <c r="A57" s="8">
        <v>40623</v>
      </c>
      <c r="B57" s="11">
        <v>1.6644</v>
      </c>
      <c r="C57" s="9">
        <f t="shared" si="1"/>
        <v>-0.6269030986924551</v>
      </c>
    </row>
    <row r="58" spans="1:3" ht="20.25">
      <c r="A58" s="8">
        <v>40624</v>
      </c>
      <c r="B58" s="11">
        <v>1.663</v>
      </c>
      <c r="C58" s="10">
        <f t="shared" si="1"/>
        <v>-0.4906653901388225</v>
      </c>
    </row>
    <row r="59" spans="1:3" ht="20.25">
      <c r="A59" s="8">
        <v>40625</v>
      </c>
      <c r="B59" s="11">
        <v>1.6594</v>
      </c>
      <c r="C59" s="9">
        <f t="shared" si="1"/>
        <v>-0.30040855563566726</v>
      </c>
    </row>
    <row r="60" spans="1:3" ht="20.25">
      <c r="A60" s="8">
        <v>40626</v>
      </c>
      <c r="B60" s="11">
        <v>1.6585</v>
      </c>
      <c r="C60" s="10">
        <f t="shared" si="1"/>
        <v>-0.2705953096812985</v>
      </c>
    </row>
    <row r="61" spans="1:3" ht="20.25">
      <c r="A61" s="8">
        <v>40627</v>
      </c>
      <c r="B61" s="11">
        <v>1.6573</v>
      </c>
      <c r="C61" s="9">
        <f t="shared" si="1"/>
        <v>-0.12655176569844606</v>
      </c>
    </row>
    <row r="62" spans="1:3" ht="20.25">
      <c r="A62" s="8">
        <v>40630</v>
      </c>
      <c r="B62" s="11">
        <v>1.6606</v>
      </c>
      <c r="C62" s="10">
        <f t="shared" si="1"/>
        <v>0.1266204401567661</v>
      </c>
    </row>
    <row r="63" spans="1:3" ht="20.25">
      <c r="A63" s="8">
        <v>40631</v>
      </c>
      <c r="B63" s="11">
        <v>1.6538</v>
      </c>
      <c r="C63" s="9">
        <f t="shared" si="1"/>
        <v>-0.21118687021058902</v>
      </c>
    </row>
    <row r="64" spans="1:3" ht="20.25">
      <c r="A64" s="8">
        <v>40632</v>
      </c>
      <c r="B64" s="11">
        <v>1.6352</v>
      </c>
      <c r="C64" s="10">
        <f t="shared" si="1"/>
        <v>-1.5295676261592228</v>
      </c>
    </row>
    <row r="65" spans="1:3" ht="20.25">
      <c r="A65" s="8">
        <v>40633</v>
      </c>
      <c r="B65" s="11">
        <v>1.6279</v>
      </c>
      <c r="C65" s="9">
        <f t="shared" si="1"/>
        <v>-1.566090216471161</v>
      </c>
    </row>
    <row r="66" spans="1:3" ht="20.25">
      <c r="A66" s="8">
        <v>40634</v>
      </c>
      <c r="B66" s="11">
        <v>1.6186</v>
      </c>
      <c r="C66" s="10">
        <f t="shared" si="1"/>
        <v>-1.0151663405087996</v>
      </c>
    </row>
    <row r="67" spans="1:3" ht="20.25">
      <c r="A67" s="8">
        <v>40637</v>
      </c>
      <c r="B67" s="11">
        <v>1.6102</v>
      </c>
      <c r="C67" s="9">
        <f t="shared" si="1"/>
        <v>-1.0872903741015905</v>
      </c>
    </row>
    <row r="68" spans="1:3" ht="20.25">
      <c r="A68" s="8">
        <v>40638</v>
      </c>
      <c r="B68" s="11">
        <v>1.6078999999999999</v>
      </c>
      <c r="C68" s="10">
        <f t="shared" si="1"/>
        <v>-0.6610651180032234</v>
      </c>
    </row>
    <row r="69" spans="1:3" ht="20.25">
      <c r="A69" s="8">
        <v>40639</v>
      </c>
      <c r="B69" s="11">
        <v>1.6089</v>
      </c>
      <c r="C69" s="9">
        <f t="shared" si="1"/>
        <v>-0.08073531238356191</v>
      </c>
    </row>
    <row r="70" spans="1:3" ht="20.25">
      <c r="A70" s="8">
        <v>40640</v>
      </c>
      <c r="B70" s="11">
        <v>1.5918999999999999</v>
      </c>
      <c r="C70" s="10">
        <f t="shared" si="1"/>
        <v>-0.9950867591268175</v>
      </c>
    </row>
    <row r="71" spans="1:3" ht="20.25">
      <c r="A71" s="8">
        <v>40641</v>
      </c>
      <c r="B71" s="11">
        <v>1.5754000000000001</v>
      </c>
      <c r="C71" s="9">
        <f t="shared" si="1"/>
        <v>-2.082167940829127</v>
      </c>
    </row>
    <row r="72" spans="1:3" ht="20.25">
      <c r="A72" s="8">
        <v>40644</v>
      </c>
      <c r="B72" s="11">
        <v>1.5796999999999999</v>
      </c>
      <c r="C72" s="10">
        <f t="shared" si="1"/>
        <v>-0.7663797977259912</v>
      </c>
    </row>
    <row r="73" spans="1:3" ht="20.25">
      <c r="A73" s="8">
        <v>40645</v>
      </c>
      <c r="B73" s="11">
        <v>1.5862</v>
      </c>
      <c r="C73" s="9">
        <f t="shared" si="1"/>
        <v>0.685540180271671</v>
      </c>
    </row>
    <row r="74" spans="1:3" ht="20.25">
      <c r="A74" s="8">
        <v>40646</v>
      </c>
      <c r="B74" s="11">
        <v>1.5856</v>
      </c>
      <c r="C74" s="10">
        <f t="shared" si="1"/>
        <v>0.37348863708299707</v>
      </c>
    </row>
    <row r="75" spans="1:3" ht="20.25">
      <c r="A75" s="8">
        <v>40647</v>
      </c>
      <c r="B75" s="11">
        <v>1.5834000000000001</v>
      </c>
      <c r="C75" s="9">
        <f t="shared" si="1"/>
        <v>-0.1765225066195919</v>
      </c>
    </row>
    <row r="76" spans="1:3" ht="20.25">
      <c r="A76" s="8">
        <v>40648</v>
      </c>
      <c r="B76" s="11">
        <v>1.5768</v>
      </c>
      <c r="C76" s="10">
        <f t="shared" si="1"/>
        <v>-0.5549949545913146</v>
      </c>
    </row>
    <row r="77" spans="1:3" ht="20.25">
      <c r="A77" s="8">
        <v>40651</v>
      </c>
      <c r="B77" s="11">
        <v>1.5904</v>
      </c>
      <c r="C77" s="9">
        <f t="shared" si="1"/>
        <v>0.4420866489831976</v>
      </c>
    </row>
    <row r="78" spans="1:3" ht="20.25">
      <c r="A78" s="8">
        <v>40652</v>
      </c>
      <c r="B78" s="11">
        <v>1.5784</v>
      </c>
      <c r="C78" s="10">
        <f t="shared" si="1"/>
        <v>0.10147133434805777</v>
      </c>
    </row>
    <row r="79" spans="1:3" ht="20.25">
      <c r="A79" s="8">
        <v>40653</v>
      </c>
      <c r="B79" s="11">
        <v>1.5714000000000001</v>
      </c>
      <c r="C79" s="9">
        <f t="shared" si="1"/>
        <v>-1.194668008048283</v>
      </c>
    </row>
    <row r="80" spans="1:3" ht="20.25">
      <c r="A80" s="8">
        <v>40658</v>
      </c>
      <c r="B80" s="11">
        <v>1.5712000000000002</v>
      </c>
      <c r="C80" s="10">
        <f t="shared" si="1"/>
        <v>-0.4561581348200616</v>
      </c>
    </row>
    <row r="81" spans="1:3" ht="20.25">
      <c r="A81" s="8">
        <v>40659</v>
      </c>
      <c r="B81" s="11">
        <v>1.5646</v>
      </c>
      <c r="C81" s="9">
        <f t="shared" si="1"/>
        <v>-0.43273514063892904</v>
      </c>
    </row>
    <row r="82" spans="1:3" ht="20.25">
      <c r="A82" s="8">
        <v>40660</v>
      </c>
      <c r="B82" s="11">
        <v>1.5697</v>
      </c>
      <c r="C82" s="10">
        <f t="shared" si="1"/>
        <v>-0.09546843177189457</v>
      </c>
    </row>
    <row r="83" spans="1:3" ht="20.25">
      <c r="A83" s="8">
        <v>40661</v>
      </c>
      <c r="B83" s="11">
        <v>1.5845</v>
      </c>
      <c r="C83" s="9">
        <f t="shared" si="1"/>
        <v>1.2718905790617407</v>
      </c>
    </row>
    <row r="84" spans="1:3" ht="20.25">
      <c r="A84" s="8">
        <v>40662</v>
      </c>
      <c r="B84" s="11">
        <v>1.5725</v>
      </c>
      <c r="C84" s="10">
        <f t="shared" si="1"/>
        <v>0.17837803401923313</v>
      </c>
    </row>
    <row r="85" spans="1:3" ht="20.25">
      <c r="A85" s="8">
        <v>40665</v>
      </c>
      <c r="B85" s="11">
        <v>1.5739</v>
      </c>
      <c r="C85" s="9">
        <f t="shared" si="1"/>
        <v>-0.6689807510255608</v>
      </c>
    </row>
    <row r="86" spans="1:3" ht="20.25">
      <c r="A86" s="8">
        <v>40666</v>
      </c>
      <c r="B86" s="11">
        <v>1.5882</v>
      </c>
      <c r="C86" s="10">
        <f t="shared" si="1"/>
        <v>0.9984101748807594</v>
      </c>
    </row>
    <row r="87" spans="1:3" ht="20.25">
      <c r="A87" s="8">
        <v>40667</v>
      </c>
      <c r="B87" s="11">
        <v>1.6022</v>
      </c>
      <c r="C87" s="9">
        <f t="shared" si="1"/>
        <v>1.7980811995679469</v>
      </c>
    </row>
    <row r="88" spans="1:3" ht="20.25">
      <c r="A88" s="8">
        <v>40668</v>
      </c>
      <c r="B88" s="11">
        <v>1.6211</v>
      </c>
      <c r="C88" s="10">
        <f t="shared" si="1"/>
        <v>2.0715275154262747</v>
      </c>
    </row>
    <row r="89" spans="1:3" ht="20.25">
      <c r="A89" s="8">
        <v>40669</v>
      </c>
      <c r="B89" s="11">
        <v>1.6103</v>
      </c>
      <c r="C89" s="9">
        <f t="shared" si="1"/>
        <v>0.50555486206465</v>
      </c>
    </row>
    <row r="90" spans="1:3" ht="20.25">
      <c r="A90" s="8">
        <v>40672</v>
      </c>
      <c r="B90" s="11">
        <v>1.6191</v>
      </c>
      <c r="C90" s="10">
        <f t="shared" si="1"/>
        <v>-0.12337301832089365</v>
      </c>
    </row>
    <row r="91" spans="1:3" ht="20.25">
      <c r="A91" s="8">
        <v>40673</v>
      </c>
      <c r="B91" s="11">
        <v>1.6061</v>
      </c>
      <c r="C91" s="9">
        <f t="shared" si="1"/>
        <v>-0.260820965037567</v>
      </c>
    </row>
    <row r="92" spans="1:3" ht="20.25">
      <c r="A92" s="8">
        <v>40674</v>
      </c>
      <c r="B92" s="11">
        <v>1.617</v>
      </c>
      <c r="C92" s="10">
        <f t="shared" si="1"/>
        <v>-0.12970168612191912</v>
      </c>
    </row>
    <row r="93" spans="1:3" ht="20.25">
      <c r="A93" s="8">
        <v>40675</v>
      </c>
      <c r="B93" s="11">
        <v>1.6199</v>
      </c>
      <c r="C93" s="9">
        <f t="shared" si="1"/>
        <v>0.859224207708098</v>
      </c>
    </row>
    <row r="94" spans="1:3" ht="20.25">
      <c r="A94" s="8">
        <v>40676</v>
      </c>
      <c r="B94" s="11">
        <v>1.6320000000000001</v>
      </c>
      <c r="C94" s="10">
        <f t="shared" si="1"/>
        <v>0.927643784786647</v>
      </c>
    </row>
    <row r="95" spans="1:3" ht="20.25">
      <c r="A95" s="8">
        <v>40679</v>
      </c>
      <c r="B95" s="11">
        <v>1.6309</v>
      </c>
      <c r="C95" s="9">
        <f t="shared" si="1"/>
        <v>0.6790542626088136</v>
      </c>
    </row>
    <row r="96" spans="1:3" ht="20.25">
      <c r="A96" s="8">
        <v>40680</v>
      </c>
      <c r="B96" s="11">
        <v>1.6282</v>
      </c>
      <c r="C96" s="10">
        <f t="shared" si="1"/>
        <v>-0.23284313725490113</v>
      </c>
    </row>
    <row r="97" spans="1:3" ht="20.25">
      <c r="A97" s="8">
        <v>40681</v>
      </c>
      <c r="B97" s="11">
        <v>1.6158000000000001</v>
      </c>
      <c r="C97" s="9">
        <f t="shared" si="1"/>
        <v>-0.9258691520019569</v>
      </c>
    </row>
    <row r="98" spans="1:3" ht="20.25">
      <c r="A98" s="8">
        <v>40682</v>
      </c>
      <c r="B98" s="11">
        <v>1.6157</v>
      </c>
      <c r="C98" s="10">
        <f t="shared" si="1"/>
        <v>-0.7677189534455287</v>
      </c>
    </row>
    <row r="99" spans="1:3" ht="20.25">
      <c r="A99" s="8">
        <v>40683</v>
      </c>
      <c r="B99" s="11">
        <v>1.6160999999999999</v>
      </c>
      <c r="C99" s="9">
        <f t="shared" si="1"/>
        <v>0.018566654288876272</v>
      </c>
    </row>
    <row r="100" spans="1:3" ht="20.25">
      <c r="A100" s="8">
        <v>40686</v>
      </c>
      <c r="B100" s="11">
        <v>1.6331</v>
      </c>
      <c r="C100" s="10">
        <f t="shared" si="1"/>
        <v>1.076932598873559</v>
      </c>
    </row>
    <row r="101" spans="1:3" ht="20.25">
      <c r="A101" s="8">
        <v>40687</v>
      </c>
      <c r="B101" s="11">
        <v>1.6248</v>
      </c>
      <c r="C101" s="9">
        <f t="shared" si="1"/>
        <v>0.5383330239465467</v>
      </c>
    </row>
    <row r="102" spans="1:3" ht="20.25">
      <c r="A102" s="8">
        <v>40688</v>
      </c>
      <c r="B102" s="11">
        <v>1.6289</v>
      </c>
      <c r="C102" s="10">
        <f t="shared" si="1"/>
        <v>-0.2571795970852997</v>
      </c>
    </row>
    <row r="103" spans="1:3" ht="20.25">
      <c r="A103" s="8">
        <v>40689</v>
      </c>
      <c r="B103" s="11">
        <v>1.6188</v>
      </c>
      <c r="C103" s="9">
        <f t="shared" si="1"/>
        <v>-0.36927621861152504</v>
      </c>
    </row>
    <row r="104" spans="1:3" ht="20.25">
      <c r="A104" s="8">
        <v>40690</v>
      </c>
      <c r="B104" s="11">
        <v>1.603</v>
      </c>
      <c r="C104" s="10">
        <f t="shared" si="1"/>
        <v>-1.5900300816501955</v>
      </c>
    </row>
    <row r="105" spans="1:3" ht="20.25">
      <c r="A105" s="8">
        <v>40693</v>
      </c>
      <c r="B105" s="11">
        <v>1.595</v>
      </c>
      <c r="C105" s="9">
        <f t="shared" si="1"/>
        <v>-1.4702248579194444</v>
      </c>
    </row>
    <row r="106" spans="1:3" ht="20.25">
      <c r="A106" s="8">
        <v>40694</v>
      </c>
      <c r="B106" s="11">
        <v>1.5791</v>
      </c>
      <c r="C106" s="10">
        <f t="shared" si="1"/>
        <v>-1.490954460386773</v>
      </c>
    </row>
    <row r="107" spans="1:3" ht="20.25">
      <c r="A107" s="8">
        <v>40695</v>
      </c>
      <c r="B107" s="11">
        <v>1.5870000000000002</v>
      </c>
      <c r="C107" s="9">
        <f t="shared" si="1"/>
        <v>-0.5015673981191071</v>
      </c>
    </row>
    <row r="108" spans="1:3" ht="20.25">
      <c r="A108" s="8">
        <v>40696</v>
      </c>
      <c r="B108" s="11">
        <v>1.5796999999999999</v>
      </c>
      <c r="C108" s="10">
        <f t="shared" si="1"/>
        <v>0.037996327021727616</v>
      </c>
    </row>
    <row r="109" spans="1:3" ht="20.25">
      <c r="A109" s="8">
        <v>40697</v>
      </c>
      <c r="B109" s="11">
        <v>1.5735999999999999</v>
      </c>
      <c r="C109" s="9">
        <f t="shared" si="1"/>
        <v>-0.8443604284814277</v>
      </c>
    </row>
    <row r="110" spans="1:3" ht="20.25">
      <c r="A110" s="8">
        <v>40700</v>
      </c>
      <c r="B110" s="11">
        <v>1.5802</v>
      </c>
      <c r="C110" s="10">
        <f t="shared" si="1"/>
        <v>0.031651579413827235</v>
      </c>
    </row>
    <row r="111" spans="1:3" ht="20.25">
      <c r="A111" s="8">
        <v>40701</v>
      </c>
      <c r="B111" s="11">
        <v>1.5756000000000001</v>
      </c>
      <c r="C111" s="9">
        <f t="shared" si="1"/>
        <v>0.12709710218608006</v>
      </c>
    </row>
    <row r="112" spans="1:3" ht="20.25">
      <c r="A112" s="8">
        <v>40702</v>
      </c>
      <c r="B112" s="11">
        <v>1.5812</v>
      </c>
      <c r="C112" s="10">
        <f t="shared" si="1"/>
        <v>0.06328312871788366</v>
      </c>
    </row>
    <row r="113" spans="1:3" ht="20.25">
      <c r="A113" s="8">
        <v>40703</v>
      </c>
      <c r="B113" s="11">
        <v>1.5869</v>
      </c>
      <c r="C113" s="9">
        <f t="shared" si="1"/>
        <v>0.7171871033257116</v>
      </c>
    </row>
    <row r="114" spans="1:3" ht="20.25">
      <c r="A114" s="8">
        <v>40704</v>
      </c>
      <c r="B114" s="11">
        <v>1.593</v>
      </c>
      <c r="C114" s="10">
        <f t="shared" si="1"/>
        <v>0.746268656716409</v>
      </c>
    </row>
    <row r="115" spans="1:3" ht="20.25">
      <c r="A115" s="8">
        <v>40707</v>
      </c>
      <c r="B115" s="11">
        <v>1.588</v>
      </c>
      <c r="C115" s="9">
        <f aca="true" t="shared" si="2" ref="C115:C178">((B115/B113)-1)*100</f>
        <v>0.06931753733694368</v>
      </c>
    </row>
    <row r="116" spans="1:3" ht="20.25">
      <c r="A116" s="8">
        <v>40708</v>
      </c>
      <c r="B116" s="11">
        <v>1.5813000000000001</v>
      </c>
      <c r="C116" s="10">
        <f t="shared" si="2"/>
        <v>-0.7344632768361503</v>
      </c>
    </row>
    <row r="117" spans="1:3" ht="20.25">
      <c r="A117" s="8">
        <v>40709</v>
      </c>
      <c r="B117" s="11">
        <v>1.5952000000000002</v>
      </c>
      <c r="C117" s="9">
        <f t="shared" si="2"/>
        <v>0.45340050377833396</v>
      </c>
    </row>
    <row r="118" spans="1:3" ht="20.25">
      <c r="A118" s="8">
        <v>40710</v>
      </c>
      <c r="B118" s="11">
        <v>1.61</v>
      </c>
      <c r="C118" s="10">
        <f t="shared" si="2"/>
        <v>1.814962372731288</v>
      </c>
    </row>
    <row r="119" spans="1:3" ht="20.25">
      <c r="A119" s="8">
        <v>40711</v>
      </c>
      <c r="B119" s="11">
        <v>1.5971000000000002</v>
      </c>
      <c r="C119" s="9">
        <f t="shared" si="2"/>
        <v>0.11910732196589446</v>
      </c>
    </row>
    <row r="120" spans="1:3" ht="20.25">
      <c r="A120" s="8">
        <v>40714</v>
      </c>
      <c r="B120" s="11">
        <v>1.5961</v>
      </c>
      <c r="C120" s="10">
        <f t="shared" si="2"/>
        <v>-0.8633540372670834</v>
      </c>
    </row>
    <row r="121" spans="1:3" ht="20.25">
      <c r="A121" s="8">
        <v>40715</v>
      </c>
      <c r="B121" s="11">
        <v>1.5902</v>
      </c>
      <c r="C121" s="9">
        <f t="shared" si="2"/>
        <v>-0.43203305992111085</v>
      </c>
    </row>
    <row r="122" spans="1:3" ht="20.25">
      <c r="A122" s="8">
        <v>40716</v>
      </c>
      <c r="B122" s="11">
        <v>1.5869</v>
      </c>
      <c r="C122" s="10">
        <f t="shared" si="2"/>
        <v>-0.5764049871561983</v>
      </c>
    </row>
    <row r="123" spans="1:3" ht="20.25">
      <c r="A123" s="8">
        <v>40718</v>
      </c>
      <c r="B123" s="11">
        <v>1.5979999999999999</v>
      </c>
      <c r="C123" s="9">
        <f t="shared" si="2"/>
        <v>0.4905043390768249</v>
      </c>
    </row>
    <row r="124" spans="1:3" ht="20.25">
      <c r="A124" s="8">
        <v>40721</v>
      </c>
      <c r="B124" s="11">
        <v>1.5961</v>
      </c>
      <c r="C124" s="10">
        <f t="shared" si="2"/>
        <v>0.5797466759090097</v>
      </c>
    </row>
    <row r="125" spans="1:3" ht="20.25">
      <c r="A125" s="8">
        <v>40722</v>
      </c>
      <c r="B125" s="11">
        <v>1.5825</v>
      </c>
      <c r="C125" s="9">
        <f t="shared" si="2"/>
        <v>-0.9699624530663198</v>
      </c>
    </row>
    <row r="126" spans="1:3" ht="20.25">
      <c r="A126" s="8">
        <v>40723</v>
      </c>
      <c r="B126" s="11">
        <v>1.5722</v>
      </c>
      <c r="C126" s="10">
        <f t="shared" si="2"/>
        <v>-1.4973999122862014</v>
      </c>
    </row>
    <row r="127" spans="1:3" ht="20.25">
      <c r="A127" s="8">
        <v>40724</v>
      </c>
      <c r="B127" s="11">
        <v>1.5603</v>
      </c>
      <c r="C127" s="9">
        <f t="shared" si="2"/>
        <v>-1.4028436018957313</v>
      </c>
    </row>
    <row r="128" spans="1:3" ht="20.25">
      <c r="A128" s="8">
        <v>40725</v>
      </c>
      <c r="B128" s="11">
        <v>1.5591</v>
      </c>
      <c r="C128" s="10">
        <f t="shared" si="2"/>
        <v>-0.833227324767849</v>
      </c>
    </row>
    <row r="129" spans="1:3" ht="20.25">
      <c r="A129" s="8">
        <v>40728</v>
      </c>
      <c r="B129" s="11">
        <v>1.5572</v>
      </c>
      <c r="C129" s="9">
        <f t="shared" si="2"/>
        <v>-0.19867974107543596</v>
      </c>
    </row>
    <row r="130" spans="1:3" ht="20.25">
      <c r="A130" s="8">
        <v>40729</v>
      </c>
      <c r="B130" s="11">
        <v>1.5629</v>
      </c>
      <c r="C130" s="10">
        <f t="shared" si="2"/>
        <v>0.243730357257399</v>
      </c>
    </row>
    <row r="131" spans="1:3" ht="20.25">
      <c r="A131" s="8">
        <v>40730</v>
      </c>
      <c r="B131" s="11">
        <v>1.5654</v>
      </c>
      <c r="C131" s="9">
        <f t="shared" si="2"/>
        <v>0.5265861803236627</v>
      </c>
    </row>
    <row r="132" spans="1:3" ht="20.25">
      <c r="A132" s="8">
        <v>40731</v>
      </c>
      <c r="B132" s="11">
        <v>1.5573000000000001</v>
      </c>
      <c r="C132" s="10">
        <f t="shared" si="2"/>
        <v>-0.35830827308207525</v>
      </c>
    </row>
    <row r="133" spans="1:3" ht="20.25">
      <c r="A133" s="8">
        <v>40732</v>
      </c>
      <c r="B133" s="11">
        <v>1.5626</v>
      </c>
      <c r="C133" s="9">
        <f t="shared" si="2"/>
        <v>-0.1788680209531046</v>
      </c>
    </row>
    <row r="134" spans="1:3" ht="20.25">
      <c r="A134" s="8">
        <v>40735</v>
      </c>
      <c r="B134" s="11">
        <v>1.5788</v>
      </c>
      <c r="C134" s="10">
        <f t="shared" si="2"/>
        <v>1.3805946188916618</v>
      </c>
    </row>
    <row r="135" spans="1:3" ht="20.25">
      <c r="A135" s="8">
        <v>40736</v>
      </c>
      <c r="B135" s="11">
        <v>1.5765</v>
      </c>
      <c r="C135" s="9">
        <f t="shared" si="2"/>
        <v>0.8895430692435591</v>
      </c>
    </row>
    <row r="136" spans="1:3" ht="20.25">
      <c r="A136" s="8">
        <v>40737</v>
      </c>
      <c r="B136" s="11">
        <v>1.5754000000000001</v>
      </c>
      <c r="C136" s="10">
        <f t="shared" si="2"/>
        <v>-0.21535343298706433</v>
      </c>
    </row>
    <row r="137" spans="1:3" ht="20.25">
      <c r="A137" s="8">
        <v>40738</v>
      </c>
      <c r="B137" s="11">
        <v>1.5721</v>
      </c>
      <c r="C137" s="9">
        <f t="shared" si="2"/>
        <v>-0.2790992705359985</v>
      </c>
    </row>
    <row r="138" spans="1:3" ht="20.25">
      <c r="A138" s="8">
        <v>40739</v>
      </c>
      <c r="B138" s="11">
        <v>1.5735000000000001</v>
      </c>
      <c r="C138" s="10">
        <f t="shared" si="2"/>
        <v>-0.12060429097372483</v>
      </c>
    </row>
    <row r="139" spans="1:3" ht="20.25">
      <c r="A139" s="8">
        <v>40742</v>
      </c>
      <c r="B139" s="11">
        <v>1.582</v>
      </c>
      <c r="C139" s="9">
        <f t="shared" si="2"/>
        <v>0.6297309331467549</v>
      </c>
    </row>
    <row r="140" spans="1:3" ht="20.25">
      <c r="A140" s="8">
        <v>40743</v>
      </c>
      <c r="B140" s="11">
        <v>1.5683</v>
      </c>
      <c r="C140" s="10">
        <f t="shared" si="2"/>
        <v>-0.3304734667937792</v>
      </c>
    </row>
    <row r="141" spans="1:3" ht="20.25">
      <c r="A141" s="8">
        <v>40744</v>
      </c>
      <c r="B141" s="11">
        <v>1.5643</v>
      </c>
      <c r="C141" s="9">
        <f t="shared" si="2"/>
        <v>-1.1188369152970945</v>
      </c>
    </row>
    <row r="142" spans="1:3" ht="20.25">
      <c r="A142" s="8">
        <v>40745</v>
      </c>
      <c r="B142" s="11">
        <v>1.5559</v>
      </c>
      <c r="C142" s="10">
        <f t="shared" si="2"/>
        <v>-0.7906650513294644</v>
      </c>
    </row>
    <row r="143" spans="1:3" ht="20.25">
      <c r="A143" s="8">
        <v>40746</v>
      </c>
      <c r="B143" s="11">
        <v>1.5539</v>
      </c>
      <c r="C143" s="9">
        <f t="shared" si="2"/>
        <v>-0.6648341111040068</v>
      </c>
    </row>
    <row r="144" spans="1:3" ht="20.25">
      <c r="A144" s="8">
        <v>40749</v>
      </c>
      <c r="B144" s="11">
        <v>1.5441</v>
      </c>
      <c r="C144" s="10">
        <f t="shared" si="2"/>
        <v>-0.7584034963686648</v>
      </c>
    </row>
    <row r="145" spans="1:3" ht="20.25">
      <c r="A145" s="8">
        <v>40750</v>
      </c>
      <c r="B145" s="11">
        <v>1.5337</v>
      </c>
      <c r="C145" s="9">
        <f t="shared" si="2"/>
        <v>-1.2999549520561149</v>
      </c>
    </row>
    <row r="146" spans="1:3" ht="20.25">
      <c r="A146" s="8">
        <v>40751</v>
      </c>
      <c r="B146" s="11">
        <v>1.5631</v>
      </c>
      <c r="C146" s="10">
        <f t="shared" si="2"/>
        <v>1.2304902532219275</v>
      </c>
    </row>
    <row r="147" spans="1:3" ht="20.25">
      <c r="A147" s="8">
        <v>40752</v>
      </c>
      <c r="B147" s="11">
        <v>1.5643</v>
      </c>
      <c r="C147" s="9">
        <f t="shared" si="2"/>
        <v>1.9951750668318446</v>
      </c>
    </row>
    <row r="148" spans="1:3" ht="20.25">
      <c r="A148" s="8">
        <v>40753</v>
      </c>
      <c r="B148" s="11">
        <v>1.5554999999999999</v>
      </c>
      <c r="C148" s="10">
        <f t="shared" si="2"/>
        <v>-0.4862132940950725</v>
      </c>
    </row>
    <row r="149" spans="1:3" ht="20.25">
      <c r="A149" s="8">
        <v>40756</v>
      </c>
      <c r="B149" s="11">
        <v>1.5543</v>
      </c>
      <c r="C149" s="9">
        <f t="shared" si="2"/>
        <v>-0.6392635683692416</v>
      </c>
    </row>
    <row r="150" spans="1:3" ht="20.25">
      <c r="A150" s="8">
        <v>40757</v>
      </c>
      <c r="B150" s="11">
        <v>1.5648</v>
      </c>
      <c r="C150" s="10">
        <f t="shared" si="2"/>
        <v>0.5978784956605754</v>
      </c>
    </row>
    <row r="151" spans="1:3" ht="20.25">
      <c r="A151" s="8">
        <v>40758</v>
      </c>
      <c r="B151" s="11">
        <v>1.5643</v>
      </c>
      <c r="C151" s="9">
        <f t="shared" si="2"/>
        <v>0.6433764395547881</v>
      </c>
    </row>
    <row r="152" spans="1:3" ht="20.25">
      <c r="A152" s="8">
        <v>40759</v>
      </c>
      <c r="B152" s="11">
        <v>1.5744</v>
      </c>
      <c r="C152" s="10">
        <f t="shared" si="2"/>
        <v>0.6134969325153339</v>
      </c>
    </row>
    <row r="153" spans="1:3" ht="20.25">
      <c r="A153" s="8">
        <v>40760</v>
      </c>
      <c r="B153" s="11">
        <v>1.5887</v>
      </c>
      <c r="C153" s="9">
        <f t="shared" si="2"/>
        <v>1.559803106820934</v>
      </c>
    </row>
    <row r="154" spans="1:3" ht="20.25">
      <c r="A154" s="8">
        <v>40763</v>
      </c>
      <c r="B154" s="11">
        <v>1.5991</v>
      </c>
      <c r="C154" s="10">
        <f t="shared" si="2"/>
        <v>1.5688516260162544</v>
      </c>
    </row>
    <row r="155" spans="1:3" ht="20.25">
      <c r="A155" s="8">
        <v>40764</v>
      </c>
      <c r="B155" s="11">
        <v>1.6326</v>
      </c>
      <c r="C155" s="9">
        <f t="shared" si="2"/>
        <v>2.7632655630389635</v>
      </c>
    </row>
    <row r="156" spans="1:3" ht="20.25">
      <c r="A156" s="8">
        <v>40765</v>
      </c>
      <c r="B156" s="11">
        <v>1.6175</v>
      </c>
      <c r="C156" s="10">
        <f t="shared" si="2"/>
        <v>1.1506472390719669</v>
      </c>
    </row>
    <row r="157" spans="1:3" ht="20.25">
      <c r="A157" s="8">
        <v>40766</v>
      </c>
      <c r="B157" s="11">
        <v>1.6298</v>
      </c>
      <c r="C157" s="9">
        <f t="shared" si="2"/>
        <v>-0.17150557393116328</v>
      </c>
    </row>
    <row r="158" spans="1:3" ht="20.25">
      <c r="A158" s="8">
        <v>40767</v>
      </c>
      <c r="B158" s="11">
        <v>1.6149</v>
      </c>
      <c r="C158" s="10">
        <f t="shared" si="2"/>
        <v>-0.16074188562595904</v>
      </c>
    </row>
    <row r="159" spans="1:3" ht="20.25">
      <c r="A159" s="8">
        <v>40770</v>
      </c>
      <c r="B159" s="11">
        <v>1.5948</v>
      </c>
      <c r="C159" s="9">
        <f t="shared" si="2"/>
        <v>-2.147502761074971</v>
      </c>
    </row>
    <row r="160" spans="1:3" ht="20.25">
      <c r="A160" s="8">
        <v>40771</v>
      </c>
      <c r="B160" s="11">
        <v>1.5910000000000002</v>
      </c>
      <c r="C160" s="10">
        <f t="shared" si="2"/>
        <v>-1.4799677998637573</v>
      </c>
    </row>
    <row r="161" spans="1:3" ht="20.25">
      <c r="A161" s="8">
        <v>40772</v>
      </c>
      <c r="B161" s="11">
        <v>1.5822</v>
      </c>
      <c r="C161" s="9">
        <f t="shared" si="2"/>
        <v>-0.7900677200902928</v>
      </c>
    </row>
    <row r="162" spans="1:3" ht="20.25">
      <c r="A162" s="8">
        <v>40773</v>
      </c>
      <c r="B162" s="11">
        <v>1.6054</v>
      </c>
      <c r="C162" s="10">
        <f t="shared" si="2"/>
        <v>0.9050911376492721</v>
      </c>
    </row>
    <row r="163" spans="1:3" ht="20.25">
      <c r="A163" s="8">
        <v>40774</v>
      </c>
      <c r="B163" s="11">
        <v>1.5952000000000002</v>
      </c>
      <c r="C163" s="9">
        <f t="shared" si="2"/>
        <v>0.8216407533813808</v>
      </c>
    </row>
    <row r="164" spans="1:3" ht="20.25">
      <c r="A164" s="8">
        <v>40777</v>
      </c>
      <c r="B164" s="11">
        <v>1.6001</v>
      </c>
      <c r="C164" s="10">
        <f t="shared" si="2"/>
        <v>-0.3301357917029901</v>
      </c>
    </row>
    <row r="165" spans="1:3" ht="20.25">
      <c r="A165" s="8">
        <v>40778</v>
      </c>
      <c r="B165" s="11">
        <v>1.6028</v>
      </c>
      <c r="C165" s="9">
        <f t="shared" si="2"/>
        <v>0.47642928786357785</v>
      </c>
    </row>
    <row r="166" spans="1:3" ht="20.25">
      <c r="A166" s="8">
        <v>40779</v>
      </c>
      <c r="B166" s="11">
        <v>1.6031</v>
      </c>
      <c r="C166" s="10">
        <f t="shared" si="2"/>
        <v>0.187488281982362</v>
      </c>
    </row>
    <row r="167" spans="1:3" ht="20.25">
      <c r="A167" s="8">
        <v>40780</v>
      </c>
      <c r="B167" s="11">
        <v>1.6146</v>
      </c>
      <c r="C167" s="9">
        <f t="shared" si="2"/>
        <v>0.7362116296481203</v>
      </c>
    </row>
    <row r="168" spans="1:3" ht="20.25">
      <c r="A168" s="8">
        <v>40781</v>
      </c>
      <c r="B168" s="11">
        <v>1.6106</v>
      </c>
      <c r="C168" s="10">
        <f t="shared" si="2"/>
        <v>0.46784355311584314</v>
      </c>
    </row>
    <row r="169" spans="1:3" ht="20.25">
      <c r="A169" s="8">
        <v>40784</v>
      </c>
      <c r="B169" s="11">
        <v>1.5966</v>
      </c>
      <c r="C169" s="9">
        <f t="shared" si="2"/>
        <v>-1.114827201783719</v>
      </c>
    </row>
    <row r="170" spans="1:3" ht="20.25">
      <c r="A170" s="8">
        <v>40785</v>
      </c>
      <c r="B170" s="11">
        <v>1.5896</v>
      </c>
      <c r="C170" s="10">
        <f t="shared" si="2"/>
        <v>-1.3038619148143638</v>
      </c>
    </row>
    <row r="171" spans="1:3" ht="20.25">
      <c r="A171" s="8">
        <v>40786</v>
      </c>
      <c r="B171" s="11">
        <v>1.5864</v>
      </c>
      <c r="C171" s="9">
        <f t="shared" si="2"/>
        <v>-0.6388575723412226</v>
      </c>
    </row>
    <row r="172" spans="1:3" ht="20.25">
      <c r="A172" s="8">
        <v>40787</v>
      </c>
      <c r="B172" s="11">
        <v>1.6032000000000002</v>
      </c>
      <c r="C172" s="10">
        <f t="shared" si="2"/>
        <v>0.8555611474585056</v>
      </c>
    </row>
    <row r="173" spans="1:3" ht="20.25">
      <c r="A173" s="8">
        <v>40788</v>
      </c>
      <c r="B173" s="11">
        <v>1.6335000000000002</v>
      </c>
      <c r="C173" s="9">
        <f t="shared" si="2"/>
        <v>2.968986384266281</v>
      </c>
    </row>
    <row r="174" spans="1:3" ht="20.25">
      <c r="A174" s="8">
        <v>40791</v>
      </c>
      <c r="B174" s="11">
        <v>1.6514</v>
      </c>
      <c r="C174" s="10">
        <f t="shared" si="2"/>
        <v>3.0064870259481014</v>
      </c>
    </row>
    <row r="175" spans="1:3" ht="20.25">
      <c r="A175" s="8">
        <v>40792</v>
      </c>
      <c r="B175" s="11">
        <v>1.6575</v>
      </c>
      <c r="C175" s="9">
        <f t="shared" si="2"/>
        <v>1.4692378328741817</v>
      </c>
    </row>
    <row r="176" spans="1:3" ht="20.25">
      <c r="A176" s="8">
        <v>40794</v>
      </c>
      <c r="B176" s="11">
        <v>1.6558000000000002</v>
      </c>
      <c r="C176" s="10">
        <f t="shared" si="2"/>
        <v>0.2664405958580751</v>
      </c>
    </row>
    <row r="177" spans="1:3" ht="20.25">
      <c r="A177" s="8">
        <v>40795</v>
      </c>
      <c r="B177" s="11">
        <v>1.6766</v>
      </c>
      <c r="C177" s="9">
        <f t="shared" si="2"/>
        <v>1.1523378582202204</v>
      </c>
    </row>
    <row r="178" spans="1:3" ht="20.25">
      <c r="A178" s="8">
        <v>40798</v>
      </c>
      <c r="B178" s="11">
        <v>1.6891</v>
      </c>
      <c r="C178" s="10">
        <f t="shared" si="2"/>
        <v>2.01111245319483</v>
      </c>
    </row>
    <row r="179" spans="1:3" ht="20.25">
      <c r="A179" s="8">
        <v>40799</v>
      </c>
      <c r="B179" s="11">
        <v>1.7119</v>
      </c>
      <c r="C179" s="9">
        <f aca="true" t="shared" si="3" ref="C179:C242">((B179/B177)-1)*100</f>
        <v>2.1054515090063175</v>
      </c>
    </row>
    <row r="180" spans="1:3" ht="20.25">
      <c r="A180" s="8">
        <v>40800</v>
      </c>
      <c r="B180" s="11">
        <v>1.728</v>
      </c>
      <c r="C180" s="10">
        <f t="shared" si="3"/>
        <v>2.3030015984844</v>
      </c>
    </row>
    <row r="181" spans="1:3" ht="20.25">
      <c r="A181" s="8">
        <v>40801</v>
      </c>
      <c r="B181" s="11">
        <v>1.7098</v>
      </c>
      <c r="C181" s="9">
        <f t="shared" si="3"/>
        <v>-0.12267071674747498</v>
      </c>
    </row>
    <row r="182" spans="1:3" ht="20.25">
      <c r="A182" s="8">
        <v>40802</v>
      </c>
      <c r="B182" s="11">
        <v>1.7114</v>
      </c>
      <c r="C182" s="10">
        <f t="shared" si="3"/>
        <v>-0.9606481481481466</v>
      </c>
    </row>
    <row r="183" spans="1:3" ht="20.25">
      <c r="A183" s="8">
        <v>40805</v>
      </c>
      <c r="B183" s="11">
        <v>1.7755</v>
      </c>
      <c r="C183" s="9">
        <f t="shared" si="3"/>
        <v>3.842554684758448</v>
      </c>
    </row>
    <row r="184" spans="1:3" ht="20.25">
      <c r="A184" s="8">
        <v>40806</v>
      </c>
      <c r="B184" s="11">
        <v>1.7862</v>
      </c>
      <c r="C184" s="10">
        <f t="shared" si="3"/>
        <v>4.370690662615395</v>
      </c>
    </row>
    <row r="185" spans="1:3" ht="20.25">
      <c r="A185" s="8">
        <v>40807</v>
      </c>
      <c r="B185" s="11">
        <v>1.8272</v>
      </c>
      <c r="C185" s="9">
        <f t="shared" si="3"/>
        <v>2.911855815263298</v>
      </c>
    </row>
    <row r="186" spans="1:3" ht="20.25">
      <c r="A186" s="8">
        <v>40808</v>
      </c>
      <c r="B186" s="11">
        <v>1.9008</v>
      </c>
      <c r="C186" s="10">
        <f t="shared" si="3"/>
        <v>6.415854887470607</v>
      </c>
    </row>
    <row r="187" spans="1:3" ht="20.25">
      <c r="A187" s="8">
        <v>40809</v>
      </c>
      <c r="B187" s="11">
        <v>1.8727</v>
      </c>
      <c r="C187" s="9">
        <f t="shared" si="3"/>
        <v>2.4901488616462464</v>
      </c>
    </row>
    <row r="188" spans="1:3" ht="20.25">
      <c r="A188" s="8">
        <v>40812</v>
      </c>
      <c r="B188" s="11">
        <v>1.8437000000000001</v>
      </c>
      <c r="C188" s="10">
        <f t="shared" si="3"/>
        <v>-3.003998316498313</v>
      </c>
    </row>
    <row r="189" spans="1:3" ht="20.25">
      <c r="A189" s="8">
        <v>40813</v>
      </c>
      <c r="B189" s="11">
        <v>1.8</v>
      </c>
      <c r="C189" s="9">
        <f t="shared" si="3"/>
        <v>-3.882095370320926</v>
      </c>
    </row>
    <row r="190" spans="1:3" ht="20.25">
      <c r="A190" s="8">
        <v>40814</v>
      </c>
      <c r="B190" s="11">
        <v>1.8123</v>
      </c>
      <c r="C190" s="10">
        <f t="shared" si="3"/>
        <v>-1.7030970331398887</v>
      </c>
    </row>
    <row r="191" spans="1:3" ht="20.25">
      <c r="A191" s="8">
        <v>40815</v>
      </c>
      <c r="B191" s="11">
        <v>1.8283</v>
      </c>
      <c r="C191" s="9">
        <f t="shared" si="3"/>
        <v>1.5722222222222193</v>
      </c>
    </row>
    <row r="192" spans="1:3" ht="20.25">
      <c r="A192" s="8">
        <v>40816</v>
      </c>
      <c r="B192" s="11">
        <v>1.8536000000000001</v>
      </c>
      <c r="C192" s="10">
        <f t="shared" si="3"/>
        <v>2.2788721514098276</v>
      </c>
    </row>
    <row r="193" spans="1:3" ht="20.25">
      <c r="A193" s="8">
        <v>40819</v>
      </c>
      <c r="B193" s="11">
        <v>1.8804</v>
      </c>
      <c r="C193" s="9">
        <f t="shared" si="3"/>
        <v>2.8496417436963295</v>
      </c>
    </row>
    <row r="194" spans="1:3" ht="20.25">
      <c r="A194" s="8">
        <v>40820</v>
      </c>
      <c r="B194" s="11">
        <v>1.8848</v>
      </c>
      <c r="C194" s="10">
        <f t="shared" si="3"/>
        <v>1.6832110487699614</v>
      </c>
    </row>
    <row r="195" spans="1:3" ht="20.25">
      <c r="A195" s="8">
        <v>40821</v>
      </c>
      <c r="B195" s="11">
        <v>1.8449</v>
      </c>
      <c r="C195" s="9">
        <f t="shared" si="3"/>
        <v>-1.8878961922995208</v>
      </c>
    </row>
    <row r="196" spans="1:3" ht="20.25">
      <c r="A196" s="8">
        <v>40822</v>
      </c>
      <c r="B196" s="11">
        <v>1.8109000000000002</v>
      </c>
      <c r="C196" s="10">
        <f t="shared" si="3"/>
        <v>-3.920840407470283</v>
      </c>
    </row>
    <row r="197" spans="1:3" ht="20.25">
      <c r="A197" s="8">
        <v>40823</v>
      </c>
      <c r="B197" s="11">
        <v>1.7659</v>
      </c>
      <c r="C197" s="9">
        <f t="shared" si="3"/>
        <v>-4.282074909209166</v>
      </c>
    </row>
    <row r="198" spans="1:3" ht="20.25">
      <c r="A198" s="8">
        <v>40826</v>
      </c>
      <c r="B198" s="11">
        <v>1.7471</v>
      </c>
      <c r="C198" s="10">
        <f t="shared" si="3"/>
        <v>-3.523110055773382</v>
      </c>
    </row>
    <row r="199" spans="1:3" ht="20.25">
      <c r="A199" s="8">
        <v>40827</v>
      </c>
      <c r="B199" s="11">
        <v>1.7652</v>
      </c>
      <c r="C199" s="9">
        <f t="shared" si="3"/>
        <v>-0.03963984370575213</v>
      </c>
    </row>
    <row r="200" spans="1:3" ht="20.25">
      <c r="A200" s="8">
        <v>40829</v>
      </c>
      <c r="B200" s="11">
        <v>1.7529</v>
      </c>
      <c r="C200" s="10">
        <f t="shared" si="3"/>
        <v>0.33197870757253334</v>
      </c>
    </row>
    <row r="201" spans="1:3" ht="20.25">
      <c r="A201" s="8">
        <v>40830</v>
      </c>
      <c r="B201" s="11">
        <v>1.7368999999999999</v>
      </c>
      <c r="C201" s="9">
        <f t="shared" si="3"/>
        <v>-1.6032177656922886</v>
      </c>
    </row>
    <row r="202" spans="1:3" ht="20.25">
      <c r="A202" s="8">
        <v>40833</v>
      </c>
      <c r="B202" s="11">
        <v>1.7481</v>
      </c>
      <c r="C202" s="10">
        <f t="shared" si="3"/>
        <v>-0.2738319356494934</v>
      </c>
    </row>
    <row r="203" spans="1:3" ht="20.25">
      <c r="A203" s="8">
        <v>40834</v>
      </c>
      <c r="B203" s="11">
        <v>1.7717</v>
      </c>
      <c r="C203" s="9">
        <f t="shared" si="3"/>
        <v>2.003569577983777</v>
      </c>
    </row>
    <row r="204" spans="1:3" ht="20.25">
      <c r="A204" s="8">
        <v>40835</v>
      </c>
      <c r="B204" s="11">
        <v>1.7597</v>
      </c>
      <c r="C204" s="10">
        <f t="shared" si="3"/>
        <v>0.6635775985355474</v>
      </c>
    </row>
    <row r="205" spans="1:3" ht="20.25">
      <c r="A205" s="8">
        <v>40836</v>
      </c>
      <c r="B205" s="11">
        <v>1.7819</v>
      </c>
      <c r="C205" s="9">
        <f t="shared" si="3"/>
        <v>0.5757182367218006</v>
      </c>
    </row>
    <row r="206" spans="1:3" ht="20.25">
      <c r="A206" s="8">
        <v>40837</v>
      </c>
      <c r="B206" s="11">
        <v>1.7796</v>
      </c>
      <c r="C206" s="10">
        <f t="shared" si="3"/>
        <v>1.1308745808944698</v>
      </c>
    </row>
    <row r="207" spans="1:3" ht="20.25">
      <c r="A207" s="8">
        <v>40840</v>
      </c>
      <c r="B207" s="11">
        <v>1.7761</v>
      </c>
      <c r="C207" s="9">
        <f t="shared" si="3"/>
        <v>-0.32549525787081146</v>
      </c>
    </row>
    <row r="208" spans="1:3" ht="20.25">
      <c r="A208" s="8">
        <v>40841</v>
      </c>
      <c r="B208" s="11">
        <v>1.7541</v>
      </c>
      <c r="C208" s="10">
        <f t="shared" si="3"/>
        <v>-1.432906271072154</v>
      </c>
    </row>
    <row r="209" spans="1:3" ht="20.25">
      <c r="A209" s="8">
        <v>40842</v>
      </c>
      <c r="B209" s="11">
        <v>1.7599</v>
      </c>
      <c r="C209" s="9">
        <f t="shared" si="3"/>
        <v>-0.9121108045718196</v>
      </c>
    </row>
    <row r="210" spans="1:3" ht="20.25">
      <c r="A210" s="8">
        <v>40843</v>
      </c>
      <c r="B210" s="11">
        <v>1.7316</v>
      </c>
      <c r="C210" s="10">
        <f t="shared" si="3"/>
        <v>-1.282709081580291</v>
      </c>
    </row>
    <row r="211" spans="1:3" ht="20.25">
      <c r="A211" s="8">
        <v>40844</v>
      </c>
      <c r="B211" s="11">
        <v>1.6979000000000002</v>
      </c>
      <c r="C211" s="9">
        <f t="shared" si="3"/>
        <v>-3.5229274390590315</v>
      </c>
    </row>
    <row r="212" spans="1:3" ht="20.25">
      <c r="A212" s="8">
        <v>40847</v>
      </c>
      <c r="B212" s="11">
        <v>1.6878000000000002</v>
      </c>
      <c r="C212" s="10">
        <f t="shared" si="3"/>
        <v>-2.529452529452525</v>
      </c>
    </row>
    <row r="213" spans="1:3" ht="20.25">
      <c r="A213" s="8">
        <v>40848</v>
      </c>
      <c r="B213" s="11">
        <v>1.7499</v>
      </c>
      <c r="C213" s="9">
        <f t="shared" si="3"/>
        <v>3.062606749514085</v>
      </c>
    </row>
    <row r="214" spans="1:3" ht="20.25">
      <c r="A214" s="8">
        <v>40850</v>
      </c>
      <c r="B214" s="11">
        <v>1.7262</v>
      </c>
      <c r="C214" s="10">
        <f t="shared" si="3"/>
        <v>2.27515108425167</v>
      </c>
    </row>
    <row r="215" spans="1:3" ht="20.25">
      <c r="A215" s="8">
        <v>40851</v>
      </c>
      <c r="B215" s="11">
        <v>1.7408000000000001</v>
      </c>
      <c r="C215" s="9">
        <f t="shared" si="3"/>
        <v>-0.5200297159837608</v>
      </c>
    </row>
    <row r="216" spans="1:3" ht="20.25">
      <c r="A216" s="8">
        <v>40854</v>
      </c>
      <c r="B216" s="11">
        <v>1.7496</v>
      </c>
      <c r="C216" s="10">
        <f t="shared" si="3"/>
        <v>1.355578727841511</v>
      </c>
    </row>
    <row r="217" spans="1:3" ht="20.25">
      <c r="A217" s="8">
        <v>40855</v>
      </c>
      <c r="B217" s="11">
        <v>1.7446000000000002</v>
      </c>
      <c r="C217" s="9">
        <f t="shared" si="3"/>
        <v>0.2182904411764719</v>
      </c>
    </row>
    <row r="218" spans="1:3" ht="20.25">
      <c r="A218" s="8">
        <v>40856</v>
      </c>
      <c r="B218" s="11">
        <v>1.751</v>
      </c>
      <c r="C218" s="10">
        <f t="shared" si="3"/>
        <v>0.08001828989483428</v>
      </c>
    </row>
    <row r="219" spans="1:3" ht="20.25">
      <c r="A219" s="8">
        <v>40857</v>
      </c>
      <c r="B219" s="11">
        <v>1.7603</v>
      </c>
      <c r="C219" s="9">
        <f t="shared" si="3"/>
        <v>0.8999197523787528</v>
      </c>
    </row>
    <row r="220" spans="1:3" ht="20.25">
      <c r="A220" s="8">
        <v>40858</v>
      </c>
      <c r="B220" s="11">
        <v>1.754</v>
      </c>
      <c r="C220" s="10">
        <f t="shared" si="3"/>
        <v>0.17133066818961762</v>
      </c>
    </row>
    <row r="221" spans="1:3" ht="20.25">
      <c r="A221" s="8">
        <v>40861</v>
      </c>
      <c r="B221" s="11">
        <v>1.7642</v>
      </c>
      <c r="C221" s="9">
        <f t="shared" si="3"/>
        <v>0.22155314435039486</v>
      </c>
    </row>
    <row r="222" spans="1:3" ht="20.25">
      <c r="A222" s="8">
        <v>40863</v>
      </c>
      <c r="B222" s="11">
        <v>1.7765</v>
      </c>
      <c r="C222" s="10">
        <f t="shared" si="3"/>
        <v>1.2827822120866639</v>
      </c>
    </row>
    <row r="223" spans="1:3" ht="20.25">
      <c r="A223" s="8">
        <v>40864</v>
      </c>
      <c r="B223" s="11">
        <v>1.7767</v>
      </c>
      <c r="C223" s="9">
        <f t="shared" si="3"/>
        <v>0.7085364471148381</v>
      </c>
    </row>
    <row r="224" spans="1:3" ht="20.25">
      <c r="A224" s="8">
        <v>40865</v>
      </c>
      <c r="B224" s="11">
        <v>1.7716</v>
      </c>
      <c r="C224" s="10">
        <f t="shared" si="3"/>
        <v>-0.27582324795946134</v>
      </c>
    </row>
    <row r="225" spans="1:3" ht="20.25">
      <c r="A225" s="8">
        <v>40868</v>
      </c>
      <c r="B225" s="11">
        <v>1.8053</v>
      </c>
      <c r="C225" s="9">
        <f t="shared" si="3"/>
        <v>1.609725896324643</v>
      </c>
    </row>
    <row r="226" spans="1:3" ht="20.25">
      <c r="A226" s="8">
        <v>40869</v>
      </c>
      <c r="B226" s="11">
        <v>1.8062</v>
      </c>
      <c r="C226" s="10">
        <f t="shared" si="3"/>
        <v>1.9530368028900513</v>
      </c>
    </row>
    <row r="227" spans="1:3" ht="20.25">
      <c r="A227" s="8">
        <v>40870</v>
      </c>
      <c r="B227" s="11">
        <v>1.8434</v>
      </c>
      <c r="C227" s="9">
        <f t="shared" si="3"/>
        <v>2.1104525563618193</v>
      </c>
    </row>
    <row r="228" spans="1:3" ht="20.25">
      <c r="A228" s="8">
        <v>40871</v>
      </c>
      <c r="B228" s="11">
        <v>1.8652000000000002</v>
      </c>
      <c r="C228" s="10">
        <f t="shared" si="3"/>
        <v>3.266526409035553</v>
      </c>
    </row>
    <row r="229" spans="1:3" ht="20.25">
      <c r="A229" s="8">
        <v>40872</v>
      </c>
      <c r="B229" s="11">
        <v>1.893</v>
      </c>
      <c r="C229" s="9">
        <f t="shared" si="3"/>
        <v>2.690680264728229</v>
      </c>
    </row>
    <row r="230" spans="1:3" ht="20.25">
      <c r="A230" s="8">
        <v>40875</v>
      </c>
      <c r="B230" s="11">
        <v>1.859</v>
      </c>
      <c r="C230" s="10">
        <f t="shared" si="3"/>
        <v>-0.3324040317392307</v>
      </c>
    </row>
    <row r="231" spans="1:3" ht="20.25">
      <c r="A231" s="8">
        <v>40876</v>
      </c>
      <c r="B231" s="11">
        <v>1.8477999999999999</v>
      </c>
      <c r="C231" s="9">
        <f t="shared" si="3"/>
        <v>-2.387744321183316</v>
      </c>
    </row>
    <row r="232" spans="1:3" ht="20.25">
      <c r="A232" s="8">
        <v>40877</v>
      </c>
      <c r="B232" s="11">
        <v>1.8102</v>
      </c>
      <c r="C232" s="10">
        <f t="shared" si="3"/>
        <v>-2.6250672404518505</v>
      </c>
    </row>
    <row r="233" spans="1:3" ht="20.25">
      <c r="A233" s="8">
        <v>40878</v>
      </c>
      <c r="B233" s="11">
        <v>1.7922</v>
      </c>
      <c r="C233" s="9">
        <f t="shared" si="3"/>
        <v>-3.0089836562398498</v>
      </c>
    </row>
    <row r="234" spans="1:3" ht="20.25">
      <c r="A234" s="8">
        <v>40879</v>
      </c>
      <c r="B234" s="11">
        <v>1.7836</v>
      </c>
      <c r="C234" s="10">
        <f t="shared" si="3"/>
        <v>-1.4694508894044778</v>
      </c>
    </row>
    <row r="235" spans="1:3" ht="20.25">
      <c r="A235" s="8">
        <v>40882</v>
      </c>
      <c r="B235" s="11">
        <v>1.7823</v>
      </c>
      <c r="C235" s="9">
        <f t="shared" si="3"/>
        <v>-0.5523937060595951</v>
      </c>
    </row>
    <row r="236" spans="1:3" ht="20.25">
      <c r="A236" s="8">
        <v>40883</v>
      </c>
      <c r="B236" s="11">
        <v>1.7906</v>
      </c>
      <c r="C236" s="10">
        <f t="shared" si="3"/>
        <v>0.3924646781789498</v>
      </c>
    </row>
    <row r="237" spans="1:3" ht="20.25">
      <c r="A237" s="8">
        <v>40884</v>
      </c>
      <c r="B237" s="11">
        <v>1.7974</v>
      </c>
      <c r="C237" s="9">
        <f t="shared" si="3"/>
        <v>0.847219884419026</v>
      </c>
    </row>
    <row r="238" spans="1:3" ht="20.25">
      <c r="A238" s="8">
        <v>40885</v>
      </c>
      <c r="B238" s="11">
        <v>1.7934</v>
      </c>
      <c r="C238" s="10">
        <f t="shared" si="3"/>
        <v>0.15637216575450363</v>
      </c>
    </row>
    <row r="239" spans="1:3" ht="20.25">
      <c r="A239" s="8">
        <v>40886</v>
      </c>
      <c r="B239" s="11">
        <v>1.8123</v>
      </c>
      <c r="C239" s="9">
        <f t="shared" si="3"/>
        <v>0.8289751863803207</v>
      </c>
    </row>
    <row r="240" spans="1:3" ht="20.25">
      <c r="A240" s="8">
        <v>40889</v>
      </c>
      <c r="B240" s="11">
        <v>1.8211</v>
      </c>
      <c r="C240" s="10">
        <f t="shared" si="3"/>
        <v>1.5445522471283502</v>
      </c>
    </row>
    <row r="241" spans="1:3" ht="20.25">
      <c r="A241" s="8">
        <v>40890</v>
      </c>
      <c r="B241" s="11">
        <v>1.8403</v>
      </c>
      <c r="C241" s="9">
        <f t="shared" si="3"/>
        <v>1.5449980687524123</v>
      </c>
    </row>
    <row r="242" spans="1:3" ht="20.25">
      <c r="A242" s="8">
        <v>40891</v>
      </c>
      <c r="B242" s="11">
        <v>1.8721</v>
      </c>
      <c r="C242" s="10">
        <f t="shared" si="3"/>
        <v>2.8005051891713872</v>
      </c>
    </row>
    <row r="243" spans="1:3" ht="20.25">
      <c r="A243" s="8">
        <v>40892</v>
      </c>
      <c r="B243" s="11">
        <v>1.8602</v>
      </c>
      <c r="C243" s="9">
        <f aca="true" t="shared" si="4" ref="C243:C254">((B243/B241)-1)*100</f>
        <v>1.081345432809866</v>
      </c>
    </row>
    <row r="244" spans="1:3" ht="20.25">
      <c r="A244" s="8">
        <v>40893</v>
      </c>
      <c r="B244" s="11">
        <v>1.8458</v>
      </c>
      <c r="C244" s="10">
        <f t="shared" si="4"/>
        <v>-1.4048394850702417</v>
      </c>
    </row>
    <row r="245" spans="1:3" ht="20.25">
      <c r="A245" s="8">
        <v>40896</v>
      </c>
      <c r="B245" s="11">
        <v>1.8608</v>
      </c>
      <c r="C245" s="9">
        <f t="shared" si="4"/>
        <v>0.03225459627995697</v>
      </c>
    </row>
    <row r="246" spans="1:3" ht="20.25">
      <c r="A246" s="8">
        <v>40897</v>
      </c>
      <c r="B246" s="11">
        <v>1.8501</v>
      </c>
      <c r="C246" s="10">
        <f t="shared" si="4"/>
        <v>0.232961317585878</v>
      </c>
    </row>
    <row r="247" spans="1:3" ht="20.25">
      <c r="A247" s="8">
        <v>40898</v>
      </c>
      <c r="B247" s="11">
        <v>1.855</v>
      </c>
      <c r="C247" s="9">
        <f t="shared" si="4"/>
        <v>-0.3116938950988857</v>
      </c>
    </row>
    <row r="248" spans="1:3" ht="20.25">
      <c r="A248" s="8">
        <v>40899</v>
      </c>
      <c r="B248" s="11">
        <v>1.8571</v>
      </c>
      <c r="C248" s="10">
        <f t="shared" si="4"/>
        <v>0.3783579265985493</v>
      </c>
    </row>
    <row r="249" spans="1:3" ht="20.25">
      <c r="A249" s="8">
        <v>40900</v>
      </c>
      <c r="B249" s="11">
        <v>1.8554</v>
      </c>
      <c r="C249" s="9">
        <f t="shared" si="4"/>
        <v>0.021563342318065004</v>
      </c>
    </row>
    <row r="250" spans="1:3" ht="20.25">
      <c r="A250" s="8">
        <v>40903</v>
      </c>
      <c r="B250" s="11">
        <v>1.8559</v>
      </c>
      <c r="C250" s="10">
        <f t="shared" si="4"/>
        <v>-0.0646168757740484</v>
      </c>
    </row>
    <row r="251" spans="1:3" ht="20.25">
      <c r="A251" s="8">
        <v>40904</v>
      </c>
      <c r="B251" s="11">
        <v>1.8578000000000001</v>
      </c>
      <c r="C251" s="9">
        <f t="shared" si="4"/>
        <v>0.12935216125904425</v>
      </c>
    </row>
    <row r="252" spans="1:3" ht="20.25">
      <c r="A252" s="8">
        <v>40905</v>
      </c>
      <c r="B252" s="11">
        <v>1.8626</v>
      </c>
      <c r="C252" s="10">
        <f t="shared" si="4"/>
        <v>0.3610108303249149</v>
      </c>
    </row>
    <row r="253" spans="1:3" ht="20.25">
      <c r="A253" s="8">
        <v>40906</v>
      </c>
      <c r="B253" s="11">
        <v>1.8751</v>
      </c>
      <c r="C253" s="9">
        <f t="shared" si="4"/>
        <v>0.9312089568306536</v>
      </c>
    </row>
    <row r="254" spans="1:3" ht="20.25">
      <c r="A254" s="8">
        <v>40907</v>
      </c>
      <c r="B254" s="11">
        <v>1.8751</v>
      </c>
      <c r="C254" s="10">
        <f t="shared" si="4"/>
        <v>0.67110490711908</v>
      </c>
    </row>
    <row r="255" spans="1:3" ht="20.25">
      <c r="A255" s="12" t="s">
        <v>0</v>
      </c>
      <c r="B255" s="13" t="s">
        <v>1</v>
      </c>
      <c r="C255" s="14" t="s">
        <v>2</v>
      </c>
    </row>
    <row r="256" spans="1:3" ht="20.25">
      <c r="A256" s="15" t="s">
        <v>3</v>
      </c>
      <c r="B256" s="15"/>
      <c r="C256" s="15"/>
    </row>
    <row r="257" spans="1:3" ht="20.25">
      <c r="A257" s="15" t="s">
        <v>4</v>
      </c>
      <c r="B257" s="15"/>
      <c r="C257" s="15"/>
    </row>
    <row r="258" spans="1:3" ht="20.25">
      <c r="A258" s="15" t="s">
        <v>5</v>
      </c>
      <c r="B258" s="15"/>
      <c r="C258" s="15"/>
    </row>
    <row r="259" spans="1:3" ht="20.25">
      <c r="A259" s="16" t="s">
        <v>6</v>
      </c>
      <c r="B259" s="16"/>
      <c r="C259" s="16"/>
    </row>
    <row r="261" ht="20.25"/>
    <row r="262" ht="20.25"/>
    <row r="263" ht="20.25"/>
    <row r="264" ht="20.25"/>
    <row r="265" ht="20.25"/>
    <row r="266" ht="20.25"/>
  </sheetData>
  <sheetProtection selectLockedCells="1" selectUnlockedCells="1"/>
  <hyperlinks>
    <hyperlink ref="A259" r:id="rId1" display="E-mail: 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2013-12-03T20:53:15Z</cp:lastPrinted>
  <dcterms:modified xsi:type="dcterms:W3CDTF">2013-12-03T21:04:38Z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