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di_diaria" sheetId="1" r:id="rId1"/>
  </sheets>
  <definedNames/>
  <calcPr fullCalcOnLoad="1"/>
</workbook>
</file>

<file path=xl/sharedStrings.xml><?xml version="1.0" encoding="utf-8"?>
<sst xmlns="http://schemas.openxmlformats.org/spreadsheetml/2006/main" count="12" uniqueCount="8">
  <si>
    <t xml:space="preserve">Números Índices </t>
  </si>
  <si>
    <t>Data</t>
  </si>
  <si>
    <t>Taxa de juros - CDI - % a.d.</t>
  </si>
  <si>
    <t>Prova</t>
  </si>
  <si>
    <t>Fonte  BCB-DEMAB</t>
  </si>
  <si>
    <t>Elaboração Economaster</t>
  </si>
  <si>
    <t>Economista Resp. Flávio Antunes Estaiano de Rezende</t>
  </si>
  <si>
    <t>E-mail: economaster@economaster.com.br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</si>
</sst>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"/>
    <numFmt numFmtId="165" formatCode="#,##0.000000"/>
    <numFmt numFmtId="166" formatCode="0.0000"/>
    <numFmt numFmtId="167" formatCode="dd/mm/yy"/>
    <numFmt numFmtId="168" formatCode="&quot;Sim&quot;;&quot;Sim&quot;;&quot;Não&quot;"/>
    <numFmt numFmtId="169" formatCode="&quot;Verdadeiro&quot;;&quot;Verdadeiro&quot;;&quot;Falso&quot;"/>
    <numFmt numFmtId="170" formatCode="&quot;Ativar&quot;;&quot;Ativar&quot;;&quot;Desativar&quot;"/>
    <numFmt numFmtId="171" formatCode="[$€-2]\ #,##0.00_);[Red]\([$€-2]\ #,##0.00\)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name val="Arial"/>
      <family val="2"/>
    </font>
    <font>
      <sz val="16"/>
      <name val="Times New Roman"/>
      <family val="1"/>
    </font>
    <font>
      <sz val="16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3" fillId="16" borderId="6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21">
    <xf numFmtId="0" fontId="0" fillId="0" borderId="0" xfId="0" applyAlignment="1">
      <alignment/>
    </xf>
    <xf numFmtId="14" fontId="19" fillId="0" borderId="0" xfId="0" applyNumberFormat="1" applyFont="1" applyFill="1" applyAlignment="1">
      <alignment horizontal="left"/>
    </xf>
    <xf numFmtId="165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4" fontId="19" fillId="0" borderId="10" xfId="0" applyNumberFormat="1" applyFont="1" applyFill="1" applyBorder="1" applyAlignment="1">
      <alignment horizontal="left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left"/>
    </xf>
    <xf numFmtId="165" fontId="19" fillId="0" borderId="0" xfId="0" applyNumberFormat="1" applyFont="1" applyFill="1" applyBorder="1" applyAlignment="1">
      <alignment/>
    </xf>
    <xf numFmtId="167" fontId="20" fillId="0" borderId="0" xfId="0" applyNumberFormat="1" applyFont="1" applyFill="1" applyAlignment="1">
      <alignment wrapText="1"/>
    </xf>
    <xf numFmtId="0" fontId="20" fillId="0" borderId="0" xfId="0" applyFont="1" applyFill="1" applyAlignment="1">
      <alignment wrapText="1"/>
    </xf>
    <xf numFmtId="14" fontId="19" fillId="0" borderId="0" xfId="0" applyNumberFormat="1" applyFont="1" applyFill="1" applyAlignment="1">
      <alignment horizontal="left" vertical="top" wrapText="1"/>
    </xf>
    <xf numFmtId="165" fontId="19" fillId="0" borderId="0" xfId="0" applyNumberFormat="1" applyFont="1" applyFill="1" applyAlignment="1">
      <alignment horizontal="center" vertical="top" wrapText="1"/>
    </xf>
    <xf numFmtId="14" fontId="19" fillId="0" borderId="0" xfId="0" applyNumberFormat="1" applyFont="1" applyFill="1" applyBorder="1" applyAlignment="1">
      <alignment/>
    </xf>
    <xf numFmtId="14" fontId="21" fillId="0" borderId="0" xfId="0" applyNumberFormat="1" applyFont="1" applyFill="1" applyBorder="1" applyAlignment="1">
      <alignment/>
    </xf>
    <xf numFmtId="166" fontId="19" fillId="0" borderId="0" xfId="0" applyNumberFormat="1" applyFont="1" applyFill="1" applyAlignment="1">
      <alignment/>
    </xf>
    <xf numFmtId="166" fontId="19" fillId="0" borderId="0" xfId="0" applyNumberFormat="1" applyFont="1" applyFill="1" applyAlignment="1">
      <alignment horizontal="center" vertical="top" wrapText="1"/>
    </xf>
    <xf numFmtId="166" fontId="19" fillId="0" borderId="0" xfId="0" applyNumberFormat="1" applyFont="1" applyFill="1" applyBorder="1" applyAlignment="1">
      <alignment/>
    </xf>
    <xf numFmtId="166" fontId="21" fillId="0" borderId="0" xfId="0" applyNumberFormat="1" applyFont="1" applyFill="1" applyBorder="1" applyAlignment="1">
      <alignment/>
    </xf>
    <xf numFmtId="164" fontId="19" fillId="0" borderId="0" xfId="0" applyNumberFormat="1" applyFont="1" applyFill="1" applyAlignment="1">
      <alignment/>
    </xf>
    <xf numFmtId="164" fontId="19" fillId="0" borderId="1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/>
    </xf>
  </cellXfs>
  <cellStyles count="22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Estilo 10" xfId="45"/>
    <cellStyle name="Estilo 11" xfId="46"/>
    <cellStyle name="Estilo 12" xfId="47"/>
    <cellStyle name="Estilo 13" xfId="48"/>
    <cellStyle name="Estilo 14" xfId="49"/>
    <cellStyle name="Estilo 15" xfId="50"/>
    <cellStyle name="Estilo 16" xfId="51"/>
    <cellStyle name="Estilo 17" xfId="52"/>
    <cellStyle name="Estilo 18" xfId="53"/>
    <cellStyle name="Estilo 19" xfId="54"/>
    <cellStyle name="Estilo 2" xfId="55"/>
    <cellStyle name="Estilo 20" xfId="56"/>
    <cellStyle name="Estilo 21" xfId="57"/>
    <cellStyle name="Estilo 22" xfId="58"/>
    <cellStyle name="Estilo 23" xfId="59"/>
    <cellStyle name="Estilo 24" xfId="60"/>
    <cellStyle name="Estilo 25" xfId="61"/>
    <cellStyle name="Estilo 26" xfId="62"/>
    <cellStyle name="Estilo 27" xfId="63"/>
    <cellStyle name="Estilo 28" xfId="64"/>
    <cellStyle name="Estilo 29" xfId="65"/>
    <cellStyle name="Estilo 3" xfId="66"/>
    <cellStyle name="Estilo 30" xfId="67"/>
    <cellStyle name="Estilo 31" xfId="68"/>
    <cellStyle name="Estilo 32" xfId="69"/>
    <cellStyle name="Estilo 33" xfId="70"/>
    <cellStyle name="Estilo 34" xfId="71"/>
    <cellStyle name="Estilo 35" xfId="72"/>
    <cellStyle name="Estilo 36" xfId="73"/>
    <cellStyle name="Estilo 37" xfId="74"/>
    <cellStyle name="Estilo 38" xfId="75"/>
    <cellStyle name="Estilo 39" xfId="76"/>
    <cellStyle name="Estilo 4" xfId="77"/>
    <cellStyle name="Estilo 40" xfId="78"/>
    <cellStyle name="Estilo 41" xfId="79"/>
    <cellStyle name="Estilo 42" xfId="80"/>
    <cellStyle name="Estilo 43" xfId="81"/>
    <cellStyle name="Estilo 44" xfId="82"/>
    <cellStyle name="Estilo 45" xfId="83"/>
    <cellStyle name="Estilo 46" xfId="84"/>
    <cellStyle name="Estilo 47" xfId="85"/>
    <cellStyle name="Estilo 48" xfId="86"/>
    <cellStyle name="Estilo 49" xfId="87"/>
    <cellStyle name="Estilo 5" xfId="88"/>
    <cellStyle name="Estilo 50" xfId="89"/>
    <cellStyle name="Estilo 51" xfId="90"/>
    <cellStyle name="Estilo 52" xfId="91"/>
    <cellStyle name="Estilo 6" xfId="92"/>
    <cellStyle name="Estilo 7" xfId="93"/>
    <cellStyle name="Estilo 8" xfId="94"/>
    <cellStyle name="Estilo 9" xfId="95"/>
    <cellStyle name="Incorreto" xfId="96"/>
    <cellStyle name="Currency" xfId="97"/>
    <cellStyle name="Currency [0]" xfId="98"/>
    <cellStyle name="Neutra" xfId="99"/>
    <cellStyle name="Nota" xfId="100"/>
    <cellStyle name="Percent" xfId="101"/>
    <cellStyle name="Saída" xfId="102"/>
    <cellStyle name="Comma" xfId="103"/>
    <cellStyle name="Comma [0]" xfId="104"/>
    <cellStyle name="Texto de Aviso" xfId="105"/>
    <cellStyle name="Texto Explicativo" xfId="106"/>
    <cellStyle name="Título 1" xfId="107"/>
    <cellStyle name="Título 1 1" xfId="108"/>
    <cellStyle name="Título 1 1 1" xfId="109"/>
    <cellStyle name="Título 1 1 1 1" xfId="110"/>
    <cellStyle name="Título 1 1 1 1 1" xfId="111"/>
    <cellStyle name="Título 1 1 1 1 1 1" xfId="112"/>
    <cellStyle name="Título 1 1 1 1 1 1 1" xfId="113"/>
    <cellStyle name="Título 1 1 1 1 1 1 1 1" xfId="114"/>
    <cellStyle name="Título 1 1 1 1 1 1 1 1 1" xfId="115"/>
    <cellStyle name="Título 1 1 1 1 1 1 1 1 1 1" xfId="116"/>
    <cellStyle name="Título 1 1 1 1 1 1 1 1 1 1 1" xfId="117"/>
    <cellStyle name="Título 1 1 1 1 1 1 1 1 1 1 1 1" xfId="118"/>
    <cellStyle name="Título 1 1 1 1 1 1 1 1 1 1 1 1 1" xfId="119"/>
    <cellStyle name="Título 1 1 1 1 1 1 1 1 1 1 1 1 1 1" xfId="120"/>
    <cellStyle name="Título 1 1 1 1 1 1 1 1 1 1 1 1 1 1 1" xfId="121"/>
    <cellStyle name="Título 1 1 1 1 1 1 1 1 1 1 1 1 1 1 1 1" xfId="122"/>
    <cellStyle name="Título 1 1 1 1 1 1 1 1 1 1 1 1 1 1 1 1 1" xfId="123"/>
    <cellStyle name="Título 1 1 1 1 1 1 1 1 1 1 1 1 1 1 1 1 1 1" xfId="124"/>
    <cellStyle name="Título 1 1 1 1 1 1 1 1 1 1 1 1 1 1 1 1 1 1 1" xfId="125"/>
    <cellStyle name="Título 1 1 1 1 1 1 1 1 1 1 1 1 1 1 1 1 1 1 1 1" xfId="126"/>
    <cellStyle name="Título 1 1 1 1 1 1 1 1 1 1 1 1 1 1 1 1 1 1 1 1 1" xfId="127"/>
    <cellStyle name="Título 1 1 1 1 1 1 1 1 1 1 1 1 1 1 1 1 1 1 1 1 1 1" xfId="128"/>
    <cellStyle name="Título 1 1 1 1 1 1 1 1 1 1 1 1 1 1 1 1 1 1 1 1 1 1 1" xfId="129"/>
    <cellStyle name="Título 1 1 1 1 1 1 1 1 1 1 1 1 1 1 1 1 1 1 1 1 1 1 1 1" xfId="130"/>
    <cellStyle name="Título 1 1 1 1 1 1 1 1 1 1 1 1 1 1 1 1 1 1 1 1 1 1 1 1 1" xfId="131"/>
    <cellStyle name="Título 1 1 1 1 1 1 1 1 1 1 1 1 1 1 1 1 1 1 1 1 1 1 1 1 1 1" xfId="132"/>
    <cellStyle name="Título 1 1 1 1 1 1 1 1 1 1 1 1 1 1 1 1 1 1 1 1 1 1 1 1 1 1 1" xfId="133"/>
    <cellStyle name="Título 1 1 1 1 1 1 1 1 1 1 1 1 1 1 1 1 1 1 1 1 1 1 1 1 1 1 1 1" xfId="134"/>
    <cellStyle name="Título 1 1 1 1 1 1 1 1 1 1 1 1 1 1 1 1 1 1 1 1 1 1 1 1 1 1 1 1 1" xfId="135"/>
    <cellStyle name="Título 1 1 1 1 1 1 1 1 1 1 1 1 1 1 1 1 1 1 1 1 1 1 1 1 1 1 1 1 1 1" xfId="136"/>
    <cellStyle name="Título 1 1 1 1 1 1 1 1 1 1 1 1 1 1 1 1 1 1 1 1 1 1 1 1 1 1 1 1 1 1 1" xfId="137"/>
    <cellStyle name="Título 1 1 1 1 1 1 1 1 1 1 1 1 1 1 1 1 1 1 1 1 1 1 1 1 1 1 1 1 1 1 1 1" xfId="138"/>
    <cellStyle name="Título 1 1 1 1 1 1 1 1 1 1 1 1 1 1 1 1 1 1 1 1 1 1 1 1 1 1 1 1 1 1 1 1 1" xfId="139"/>
    <cellStyle name="Título 1 1 1 1 1 1 1 1 1 1 1 1 1 1 1 1 1 1 1 1 1 1 1 1 1 1 1 1 1 1 1 1 1 1" xfId="140"/>
    <cellStyle name="Título 1 1 1 1 1 1 1 1 1 1 1 1 1 1 1 1 1 1 1 1 1 1 1 1 1 1 1 1 1 1 1 1 1 1 1" xfId="141"/>
    <cellStyle name="Título 1 1 1 1 1 1 1 1 1 1 1 1 1 1 1 1 1 1 1 1 1 1 1 1 1 1 1 1 1 1 1 1 1 1 1 1" xfId="142"/>
    <cellStyle name="Título 1 1 1 1 1 1 1 1 1 1 1 1 1 1 1 1 1 1 1 1 1 1 1 1 1 1 1 1 1 1 1 1 1 1 1 1 1" xfId="143"/>
    <cellStyle name="Título 1 1 1 1 1 1 1 1 1 1 1 1 1 1 1 1 1 1 1 1 1 1 1 1 1 1 1 1 1 1 1 1 1 1 1 1 1 1" xfId="144"/>
    <cellStyle name="Título 1 1 1 1 1 1 1 1 1 1 1 1 1 1 1 1 1 1 1 1 1 1 1 1 1 1 1 1 1 1 1 1 1 1 1 1 1 1 1" xfId="145"/>
    <cellStyle name="Título 1 1 1 1 1 1 1 1 1 1 1 1 1 1 1 1 1 1 1 1 1 1 1 1 1 1 1 1 1 1 1 1 1 1 1 1 1 1 1 1" xfId="146"/>
    <cellStyle name="Título 1 1 1 1 1 1 1 1 1 1 1 1 1 1 1 1 1 1 1 1 1 1 1 1 1 1 1 1 1 1 1 1 1 1 1 1 1 1 1 1 1" xfId="147"/>
    <cellStyle name="Título 1 1 1 1 1 1 1 1 1 1 1 1 1 1 1 1 1 1 1 1 1 1 1 1 1 1 1 1 1 1 1 1 1 1 1 1 1 1 1 1 1 1" xfId="148"/>
    <cellStyle name="Título 1 1 1 1 1 1 1 1 1 1 1 1 1 1 1 1 1 1 1 1 1 1 1 1 1 1 1 1 1 1 1 1 1 1 1 1 1 1 1 1 1 1 1" xfId="149"/>
    <cellStyle name="Título 1 1 1 1 1 1 1 1 1 1 1 1 1 1 1 1 1 1 1 1 1 1 1 1 1 1 1 1 1 1 1 1 1 1 1 1 1 1 1 1 1 1 1 1" xfId="150"/>
    <cellStyle name="Título 1 1 1 1 1 1 1 1 1 1 1 1 1 1 1 1 1 1 1 1 1 1 1 1 1 1 1 1 1 1 1 1 1 1 1 1 1 1 1 1 1 1 1 1 1" xfId="151"/>
    <cellStyle name="Título 1 1 1 1 1 1 1 1 1 1 1 1 1 1 1 1 1 1 1 1 1 1 1 1 1 1 1 1 1 1 1 1 1 1 1 1 1 1 1 1 1 1 1 1 1 1" xfId="152"/>
    <cellStyle name="Título 1 1 1 1 1 1 1 1 1 1 1 1 1 1 1 1 1 1 1 1 1 1 1 1 1 1 1 1 1 1 1 1 1 1 1 1 1 1 1 1 1 1 1 1 1 1 1" xfId="153"/>
    <cellStyle name="Título 1 1 1 1 1 1 1 1 1 1 1 1 1 1 1 1 1 1 1 1 1 1 1 1 1 1 1 1 1 1 1 1 1 1 1 1 1 1 1 1 1 1 1 1 1 1 1 1" xfId="154"/>
    <cellStyle name="Título 1 1 1 1 1 1 1 1 1 1 1 1 1 1 1 1 1 1 1 1 1 1 1 1 1 1 1 1 1 1 1 1 1 1 1 1 1 1 1 1 1 1 1 1 1 1 1 1 1" xfId="155"/>
    <cellStyle name="Título 1 1 1 1 1 1 1 1 1 1 1 1 1 1 1 1 1 1 1 1 1 1 1 1 1 1 1 1 1 1 1 1 1 1 1 1 1 1 1 1 1 1 1 1 1 1 1 1 1 1" xfId="156"/>
    <cellStyle name="Título 1 1 1 1 1 1 1 1 1 1 1 1 1 1 1 1 1 1 1 1 1 1 1 1 1 1 1 1 1 1 1 1 1 1 1 1 1 1 1 1 1 1 1 1 1 1 1 1 1 1 1" xfId="157"/>
    <cellStyle name="Título 1 1 1 1 1 1 1 1 1 1 1 1 1 1 1 1 1 1 1 1 1 1 1 1 1 1 1 1 1 1 1 1 1 1 1 1 1 1 1 1 1 1 1 1 1 1 1 1 1 1 1 1" xfId="158"/>
    <cellStyle name="Título 1 1 1 1 1 1 1 1 1 1 1 1 1 1 1 1 1 1 1 1 1 1 1 1 1 1 1 1 1 1 1 1 1 1 1 1 1 1 1 1 1 1 1 1 1 1 1 1 1 1 1 1 1" xfId="159"/>
    <cellStyle name="Título 1 1 1 1 1 1 1 1 1 1 1 1 1 1 1 1 1 1 1 1 1 1 1 1 1 1 1 1 1 1 1 1 1 1 1 1 1 1 1 1 1 1 1 1 1 1 1 1 1 1 1 1 1 1" xfId="160"/>
    <cellStyle name="Título 1 1 1 1 1 1 1 1 1 1 1 1 1 1 1 1 1 1 1 1 1 1 1 1 1 1 1 1 1 1 1 1 1 1 1 1 1 1 1 1 1 1 1 1 1 1 1 1 1 1 1 1 1 1 1" xfId="161"/>
    <cellStyle name="Título 1 1 1 1 1 1 1 1 1 1 1 1 1 1 1 1 1 1 1 1 1 1 1 1 1 1 1 1 1 1 1 1 1 1 1 1 1 1 1 1 1 1 1 1 1 1 1 1 1 1 1 1 1 1 1 1" xfId="162"/>
    <cellStyle name="Título 1 1 1 1 1 1 1 1 1 1 1 1 1 1 1 1 1 1 1 1 1 1 1 1 1 1 1 1 1 1 1 1 1 1 1 1 1 1 1 1 1 1 1 1 1 1 1 1 1 1 1 1 1 1 1 1 1" xfId="163"/>
    <cellStyle name="Título 1 1 1 1 1 1 1 1 1 1 1 1 1 1 1 1 1 1 1 1 1 1 1 1 1 1 1 1 1 1 1 1 1 1 1 1 1 1 1 1 1 1 1 1 1 1 1 1 1 1 1 1 1 1 1 1 1 1" xfId="164"/>
    <cellStyle name="Título 1 1 1 1 1 1 1 1 1 1 1 1 1 1 1 1 1 1 1 1 1 1 1 1 1 1 1 1 1 1 1 1 1 1 1 1 1 1 1 1 1 1 1 1 1 1 1 1 1 1 1 1 1 1 1 1 1 1 1" xfId="165"/>
    <cellStyle name="Título 1 1 1 1 1 1 1 1 1 1 1 1 1 1 1 1 1 1 1 1 1 1 1 1 1 1 1 1 1 1 1 1 1 1 1 1 1 1 1 1 1 1 1 1 1 1 1 1 1 1 1 1 1 1 1 1 1 1 1 1" xfId="166"/>
    <cellStyle name="Título 1 1 1 1 1 1 1 1 1 1 1 1 1 1 1 1 1 1 1 1 1 1 1 1 1 1 1 1 1 1 1 1 1 1 1 1 1 1 1 1 1 1 1 1 1 1 1 1 1 1 1 1 1 1 1 1 1 1 1 1 1" xfId="167"/>
    <cellStyle name="Título 1 1 1 1 1 1 1 1 1 1 1 1 1 1 1 1 1 1 1 1 1 1 1 1 1 1 1 1 1 1 1 1 1 1 1 1 1 1 1 1 1 1 1 1 1 1 1 1 1 1 1 1 1 1 1 1 1 1 1 1 1 1" xfId="168"/>
    <cellStyle name="Título 1 1 1 1 1 1 1 1 1 1 1 1 1 1 1 1 1 1 1 1 1 1 1 1 1 1 1 1 1 1 1 1 1 1 1 1 1 1 1 1 1 1 1 1 1 1 1 1 1 1 1 1 1 1 1 1 1 1 1 1 1 1 1" xfId="169"/>
    <cellStyle name="Título 1 1 1 1 1 1 1 1 1 1 1 1 1 1 1 1 1 1 1 1 1 1 1 1 1 1 1 1 1 1 1 1 1 1 1 1 1 1 1 1 1 1 1 1 1 1 1 1 1 1 1 1 1 1 1 1 1 1 1 1 1 1 1 1" xfId="170"/>
    <cellStyle name="Título 1 1 1 1 1 1 1 1 1 1 1 1 1 1 1 1 1 1 1 1 1 1 1 1 1 1 1 1 1 1 1 1 1 1 1 1 1 1 1 1 1 1 1 1 1 1 1 1 1 1 1 1 1 1 1 1 1 1 1 1 1 1 1 1 1" xfId="171"/>
    <cellStyle name="Título 1 1 1 1 1 1 1 1 1 1 1 1 1 1 1 1 1 1 1 1 1 1 1 1 1 1 1 1 1 1 1 1 1 1 1 1 1 1 1 1 1 1 1 1 1 1 1 1 1 1 1 1 1 1 1 1 1 1 1 1 1 1 1 1 1 1" xfId="172"/>
    <cellStyle name="Título 1 1 1 1 1 1 1 1 1 1 1 1 1 1 1 1 1 1 1 1 1 1 1 1 1 1 1 1 1 1 1 1 1 1 1 1 1 1 1 1 1 1 1 1 1 1 1 1 1 1 1 1 1 1 1 1 1 1 1 1 1 1 1 1 1 1 1" xfId="173"/>
    <cellStyle name="Título 1 1 1 1 1 1 1 1 1 1 1 1 1 1 1 1 1 1 1 1 1 1 1 1 1 1 1 1 1 1 1 1 1 1 1 1 1 1 1 1 1 1 1 1 1 1 1 1 1 1 1 1 1 1 1 1 1 1 1 1 1 1 1 1 1 1 1 1" xfId="174"/>
    <cellStyle name="Título 1 1 1 1 1 1 1 1 1 1 1 1 1 1 1 1 1 1 1 1 1 1 1 1 1 1 1 1 1 1 1 1 1 1 1 1 1 1 1 1 1 1 1 1 1 1 1 1 1 1 1 1 1 1 1 1 1 1 1 1 1 1 1 1 1 1 1 1 1" xfId="175"/>
    <cellStyle name="Título 1 1 1 1 1 1 1 1 1 1 1 1 1 1 1 1 1 1 1 1 1 1 1 1 1 1 1 1 1 1 1 1 1 1 1 1 1 1 1 1 1 1 1 1 1 1 1 1 1 1 1 1 1 1 1 1 1 1 1 1 1 1 1 1 1 1 1 1 1 1" xfId="176"/>
    <cellStyle name="Título 1 1 1 1 1 1 1 1 1 1 1 1 1 1 1 1 1 1 1 1 1 1 1 1 1 1 1 1 1 1 1 1 1 1 1 1 1 1 1 1 1 1 1 1 1 1 1 1 1 1 1 1 1 1 1 1 1 1 1 1 1 1 1 1 1 1 1 1 1 1 1" xfId="177"/>
    <cellStyle name="Título 1 1 1 1 1 1 1 1 1 1 1 1 1 1 1 1 1 1 1 1 1 1 1 1 1 1 1 1 1 1 1 1 1 1 1 1 1 1 1 1 1 1 1 1 1 1 1 1 1 1 1 1 1 1 1 1 1 1 1 1 1 1 1 1 1 1 1 1 1 1 1 1" xfId="178"/>
    <cellStyle name="Título 1 1 1 1 1 1 1 1 1 1 1 1 1 1 1 1 1 1 1 1 1 1 1 1 1 1 1 1 1 1 1 1 1 1 1 1 1 1 1 1 1 1 1 1 1 1 1 1 1 1 1 1 1 1 1 1 1 1 1 1 1 1 1 1 1 1 1 1 1 1 1 1 1" xfId="179"/>
    <cellStyle name="Título 1 1 1 1 1 1 1 1 1 1 1 1 1 1 1 1 1 1 1 1 1 1 1 1 1 1 1 1 1 1 1 1 1 1 1 1 1 1 1 1 1 1 1 1 1 1 1 1 1 1 1 1 1 1 1 1 1 1 1 1 1 1 1 1 1 1 1 1 1 1 1 1 1 1" xfId="180"/>
    <cellStyle name="Título 1 1 1 1 1 1 1 1 1 1 1 1 1 1 1 1 1 1 1 1 1 1 1 1 1 1 1 1 1 1 1 1 1 1 1 1 1 1 1 1 1 1 1 1 1 1 1 1 1 1 1 1 1 1 1 1 1 1 1 1 1 1 1 1 1 1 1 1 1 1 1 1 1 1 1" xfId="181"/>
    <cellStyle name="Título 1 1 1 1 1 1 1 1 1 1 1 1 1 1 1 1 1 1 1 1 1 1 1 1 1 1 1 1 1 1 1 1 1 1 1 1 1 1 1 1 1 1 1 1 1 1 1 1 1 1 1 1 1 1 1 1 1 1 1 1 1 1 1 1 1 1 1 1 1 1 1 1 1 1 1 1" xfId="182"/>
    <cellStyle name="Título 1 1 1 1 1 1 1 1 1 1 1 1 1 1 1 1 1 1 1 1 1 1 1 1 1 1 1 1 1 1 1 1 1 1 1 1 1 1 1 1 1 1 1 1 1 1 1 1 1 1 1 1 1 1 1 1 1 1 1 1 1 1 1 1 1 1 1 1 1 1 1 1 1 1 1 1 1" xfId="183"/>
    <cellStyle name="Título 1 1 1 1 1 1 1 1 1 1 1 1 1 1 1 1 1 1 1 1 1 1 1 1 1 1 1 1 1 1 1 1 1 1 1 1 1 1 1 1 1 1 1 1 1 1 1 1 1 1 1 1 1 1 1 1 1 1 1 1 1 1 1 1 1 1 1 1 1 1 1 1 1 1 1 1 1 1" xfId="184"/>
    <cellStyle name="Título 1 1 1 1 1 1 1 1 1 1 1 1 1 1 1 1 1 1 1 1 1 1 1 1 1 1 1 1 1 1 1 1 1 1 1 1 1 1 1 1 1 1 1 1 1 1 1 1 1 1 1 1 1 1 1 1 1 1 1 1 1 1 1 1 1 1 1 1 1 1 1 1 1 1 1 1 1 1 1" xfId="185"/>
    <cellStyle name="Título 1 1 1 1 1 1 1 1 1 1 1 1 1 1 1 1 1 1 1 1 1 1 1 1 1 1 1 1 1 1 1 1 1 1 1 1 1 1 1 1 1 1 1 1 1 1 1 1 1 1 1 1 1 1 1 1 1 1 1 1 1 1 1 1 1 1 1 1 1 1 1 1 1 1 1 1 1 1 1 1" xfId="186"/>
    <cellStyle name="Título 1 1 1 1 1 1 1 1 1 1 1 1 1 1 1 1 1 1 1 1 1 1 1 1 1 1 1 1 1 1 1 1 1 1 1 1 1 1 1 1 1 1 1 1 1 1 1 1 1 1 1 1 1 1 1 1 1 1 1 1 1 1 1 1 1 1 1 1 1 1 1 1 1 1 1 1 1 1 1 1 1" xfId="187"/>
    <cellStyle name="Título 1 1 1 1 1 1 1 1 1 1 1 1 1 1 1 1 1 1 1 1 1 1 1 1 1 1 1 1 1 1 1 1 1 1 1 1 1 1 1 1 1 1 1 1 1 1 1 1 1 1 1 1 1 1 1 1 1 1 1 1 1 1 1 1 1 1 1 1 1 1 1 1 1 1 1 1 1 1 1 1 1 1" xfId="188"/>
    <cellStyle name="Título 1 1 1 1 1 1 1 1 1 1 1 1 1 1 1 1 1 1 1 1 1 1 1 1 1 1 1 1 1 1 1 1 1 1 1 1 1 1 1 1 1 1 1 1 1 1 1 1 1 1 1 1 1 1 1 1 1 1 1 1 1 1 1 1 1 1 1 1 1 1 1 1 1 1 1 1 1 1 1 1 1 1 1" xfId="189"/>
    <cellStyle name="Título 1 1 1 1 1 1 1 1 1 1 1 1 1 1 1 1 1 1 1 1 1 1 1 1 1 1 1 1 1 1 1 1 1 1 1 1 1 1 1 1 1 1 1 1 1 1 1 1 1 1 1 1 1 1 1 1 1 1 1 1 1 1 1 1 1 1 1 1 1 1 1 1 1 1 1 1 1 1 1 1 1 1 1 1" xfId="190"/>
    <cellStyle name="Título 1 1 1 1 1 1 1 1 1 1 1 1 1 1 1 1 1 1 1 1 1 1 1 1 1 1 1 1 1 1 1 1 1 1 1 1 1 1 1 1 1 1 1 1 1 1 1 1 1 1 1 1 1 1 1 1 1 1 1 1 1 1 1 1 1 1 1 1 1 1 1 1 1 1 1 1 1 1 1 1 1 1 1 1 1" xfId="191"/>
    <cellStyle name="Título 1 1 1 1 1 1 1 1 1 1 1 1 1 1 1 1 1 1 1 1 1 1 1 1 1 1 1 1 1 1 1 1 1 1 1 1 1 1 1 1 1 1 1 1 1 1 1 1 1 1 1 1 1 1 1 1 1 1 1 1 1 1 1 1 1 1 1 1 1 1 1 1 1 1 1 1 1 1 1 1 1 1 1 1 1 1" xfId="192"/>
    <cellStyle name="Título 1 1 1 1 1 1 1 1 1 1 1 1 1 1 1 1 1 1 1 1 1 1 1 1 1 1 1 1 1 1 1 1 1 1 1 1 1 1 1 1 1 1 1 1 1 1 1 1 1 1 1 1 1 1 1 1 1 1 1 1 1 1 1 1 1 1 1 1 1 1 1 1 1 1 1 1 1 1 1 1 1 1 1 1 1 1 1" xfId="193"/>
    <cellStyle name="Título 1 1 1 1 1 1 1 1 1 1 1 1 1 1 1 1 1 1 1 1 1 1 1 1 1 1 1 1 1 1 1 1 1 1 1 1 1 1 1 1 1 1 1 1 1 1 1 1 1 1 1 1 1 1 1 1 1 1 1 1 1 1 1 1 1 1 1 1 1 1 1 1 1 1 1 1 1 1 1 1 1 1 1 1 1 1 1 1" xfId="194"/>
    <cellStyle name="Título 1 1 1 1 1 1 1 1 1 1 1 1 1 1 1 1 1 1 1 1 1 1 1 1 1 1 1 1 1 1 1 1 1 1 1 1 1 1 1 1 1 1 1 1 1 1 1 1 1 1 1 1 1 1 1 1 1 1 1 1 1 1 1 1 1 1 1 1 1 1 1 1 1 1 1 1 1 1 1 1 1 1 1 1 1 1 1 1 1" xfId="195"/>
    <cellStyle name="Título 1 1 1 1 1 1 1 1 1 1 1 1 1 1 1 1 1 1 1 1 1 1 1 1 1 1 1 1 1 1 1 1 1 1 1 1 1 1 1 1 1 1 1 1 1 1 1 1 1 1 1 1 1 1 1 1 1 1 1 1 1 1 1 1 1 1 1 1 1 1 1 1 1 1 1 1 1 1 1 1 1 1 1 1 1 1 1 1 1 1" xfId="196"/>
    <cellStyle name="Título 1 1 1 1 1 1 1 1 1 1 1 1 1 1 1 1 1 1 1 1 1 1 1 1 1 1 1 1 1 1 1 1 1 1 1 1 1 1 1 1 1 1 1 1 1 1 1 1 1 1 1 1 1 1 1 1 1 1 1 1 1 1 1 1 1 1 1 1 1 1 1 1 1 1 1 1 1 1 1 1 1 1 1 1 1 1 1 1 1 1 1" xfId="197"/>
    <cellStyle name="Título 1 1 1 1 1 1 1 1 1 1 1 1 1 1 1 1 1 1 1 1 1 1 1 1 1 1 1 1 1 1 1 1 1 1 1 1 1 1 1 1 1 1 1 1 1 1 1 1 1 1 1 1 1 1 1 1 1 1 1 1 1 1 1 1 1 1 1 1 1 1 1 1 1 1 1 1 1 1 1 1 1 1 1 1 1 1 1 1 1 1 1 1" xfId="198"/>
    <cellStyle name="Título 1 1 1 1 1 1 1 1 1 1 1 1 1 1 1 1 1 1 1 1 1 1 1 1 1 1 1 1 1 1 1 1 1 1 1 1 1 1 1 1 1 1 1 1 1 1 1 1 1 1 1 1 1 1 1 1 1 1 1 1 1 1 1 1 1 1 1 1 1 1 1 1 1 1 1 1 1 1 1 1 1 1 1 1 1 1 1 1 1 1 1 1 1" xfId="199"/>
    <cellStyle name="Título 1 1 1 1 1 1 1 1 1 1 1 1 1 1 1 1 1 1 1 1 1 1 1 1 1 1 1 1 1 1 1 1 1 1 1 1 1 1 1 1 1 1 1 1 1 1 1 1 1 1 1 1 1 1 1 1 1 1 1 1 1 1 1 1 1 1 1 1 1 1 1 1 1 1 1 1 1 1 1 1 1 1 1 1 1 1 1 1 1 1 1 1 1 1" xfId="200"/>
    <cellStyle name="Título 1 1 1 1 1 1 1 1 1 1 1 1 1 1 1 1 1 1 1 1 1 1 1 1 1 1 1 1 1 1 1 1 1 1 1 1 1 1 1 1 1 1 1 1 1 1 1 1 1 1 1 1 1 1 1 1 1 1 1 1 1 1 1 1 1 1 1 1 1 1 1 1 1 1 1 1 1 1 1 1 1 1 1 1 1 1 1 1 1 1 1 1 1 1 1" xfId="201"/>
    <cellStyle name="Título 1 1 1 1 1 1 1 1 1 1 1 1 1 1 1 1 1 1 1 1 1 1 1 1 1 1 1 1 1 1 1 1 1 1 1 1 1 1 1 1 1 1 1 1 1 1 1 1 1 1 1 1 1 1 1 1 1 1 1 1 1 1 1 1 1 1 1 1 1 1 1 1 1 1 1 1 1 1 1 1 1 1 1 1 1 1 1 1 1 1 1 1 1 1 1 1" xfId="202"/>
    <cellStyle name="Título 1 1 1 1 1 1 1 1 1 1 1 1 1 1 1 1 1 1 1 1 1 1 1 1 1 1 1 1 1 1 1 1 1 1 1 1 1 1 1 1 1 1 1 1 1 1 1 1 1 1 1 1 1 1 1 1 1 1 1 1 1 1 1 1 1 1 1 1 1 1 1 1 1 1 1 1 1 1 1 1 1 1 1 1 1 1 1 1 1 1 1 1 1 1 1 1 1" xfId="203"/>
    <cellStyle name="Título 1 1 1 1 1 1 1 1 1 1 1 1 1 1 1 1 1 1 1 1 1 1 1 1 1 1 1 1 1 1 1 1 1 1 1 1 1 1 1 1 1 1 1 1 1 1 1 1 1 1 1 1 1 1 1 1 1 1 1 1 1 1 1 1 1 1 1 1 1 1 1 1 1 1 1 1 1 1 1 1 1 1 1 1 1 1 1 1 1 1 1 1 1 1 1 1 1 1" xfId="204"/>
    <cellStyle name="Título 1 1 1 1 1 1 1 1 1 1 1 1 1 1 1 1 1 1 1 1 1 1 1 1 1 1 1 1 1 1 1 1 1 1 1 1 1 1 1 1 1 1 1 1 1 1 1 1 1 1 1 1 1 1 1 1 1 1 1 1 1 1 1 1 1 1 1 1 1 1 1 1 1 1 1 1 1 1 1 1 1 1 1 1 1 1 1 1 1 1 1 1 1 1 1 1 1 1 1" xfId="205"/>
    <cellStyle name="Título 1 1 1 1 1 1 1 1 1 1 1 1 1 1 1 1 1 1 1 1 1 1 1 1 1 1 1 1 1 1 1 1 1 1 1 1 1 1 1 1 1 1 1 1 1 1 1 1 1 1 1 1 1 1 1 1 1 1 1 1 1 1 1 1 1 1 1 1 1 1 1 1 1 1 1 1 1 1 1 1 1 1 1 1 1 1 1 1 1 1 1 1 1 1 1 1 1 1 1 1" xfId="206"/>
    <cellStyle name="Título 1 1 1 1 1 1 1 1 1 1 1 1 1 1 1 1 1 1 1 1 1 1 1 1 1 1 1 1 1 1 1 1 1 1 1 1 1 1 1 1 1 1 1 1 1 1 1 1 1 1 1 1 1 1 1 1 1 1 1 1 1 1 1 1 1 1 1 1 1 1 1 1 1 1 1 1 1 1 1 1 1 1 1 1 1 1 1 1 1 1 1 1 1 1 1 1 1 1 1 1 1" xfId="207"/>
    <cellStyle name="Título 1 1 1 1 1 1 1 1 1 1 1 1 1 1 1 1 1 1 1 1 1 1 1 1 1 1 1 1 1 1 1 1 1 1 1 1 1 1 1 1 1 1 1 1 1 1 1 1 1 1 1 1 1 1 1 1 1 1 1 1 1 1 1 1 1 1 1 1 1 1 1 1 1 1 1 1 1 1 1 1 1 1 1 1 1 1 1 1 1 1 1 1 1 1 1 1 1 1 1 1 1 1" xfId="208"/>
    <cellStyle name="Título 1 1 1 1 1 1 1 1 1 1 1 1 1 1 1 1 1 1 1 1 1 1 1 1 1 1 1 1 1 1 1 1 1 1 1 1 1 1 1 1 1 1 1 1 1 1 1 1 1 1 1 1 1 1 1 1 1 1 1 1 1 1 1 1 1 1 1 1 1 1 1 1 1 1 1 1 1 1 1 1 1 1 1 1 1 1 1 1 1 1 1 1 1 1 1 1 1 1 1 1 1 1 1" xfId="209"/>
    <cellStyle name="Título 1 1 1 1 1 1 1 1 1 1 1 1 1 1 1 1 1 1 1 1 1 1 1 1 1 1 1 1 1 1 1 1 1 1 1 1 1 1 1 1 1 1 1 1 1 1 1 1 1 1 1 1 1 1 1 1 1 1 1 1 1 1 1 1 1 1 1 1 1 1 1 1 1 1 1 1 1 1 1 1 1 1 1 1 1 1 1 1 1 1 1 1 1 1 1 1 1 1 1 1 1 1 1 1" xfId="210"/>
    <cellStyle name="Título 1 1 1 1 1 1 1 1 1 1 1 1 1 1 1 1 1 1 1 1 1 1 1 1 1 1 1 1 1 1 1 1 1 1 1 1 1 1 1 1 1 1 1 1 1 1 1 1 1 1 1 1 1 1 1 1 1 1 1 1 1 1 1 1 1 1 1 1 1 1 1 1 1 1 1 1 1 1 1 1 1 1 1 1 1 1 1 1 1 1 1 1 1 1 1 1 1 1 1 1 1 1 1 1 1" xfId="211"/>
    <cellStyle name="Título 1 1 1 1 1 1 1 1 1 1 1 1 1 1 1 1 1 1 1 1 1 1 1 1 1 1 1 1 1 1 1 1 1 1 1 1 1 1 1 1 1 1 1 1 1 1 1 1 1 1 1 1 1 1 1 1 1 1 1 1 1 1 1 1 1 1 1 1 1 1 1 1 1 1 1 1 1 1 1 1 1 1 1 1 1 1 1 1 1 1 1 1 1 1 1 1 1 1 1 1 1 1 1 1 1 1" xfId="212"/>
    <cellStyle name="Título 1 1 1 1 1 1 1 1 1 1 1 1 1 1 1 1 1 1 1 1 1 1 1 1 1 1 1 1 1 1 1 1 1 1 1 1 1 1 1 1 1 1 1 1 1 1 1 1 1 1 1 1 1 1 1 1 1 1 1 1 1 1 1 1 1 1 1 1 1 1 1 1 1 1 1 1 1 1 1 1 1 1 1 1 1 1 1 1 1 1 1 1 1 1 1 1 1 1 1 1 1 1 1 1 1 1 1" xfId="213"/>
    <cellStyle name="Título 1 1 1 1 1 1 1 1 1 1 1 1 1 1 1 1 1 1 1 1 1 1 1 1 1 1 1 1 1 1 1 1 1 1 1 1 1 1 1 1 1 1 1 1 1 1 1 1 1 1 1 1 1 1 1 1 1 1 1 1 1 1 1 1 1 1 1 1 1 1 1 1 1 1 1 1 1 1 1 1 1 1 1 1 1 1 1 1 1 1 1 1 1 1 1 1 1 1 1 1 1 1 1 1 1 1 1 1" xfId="214"/>
    <cellStyle name="Título 1 1 1 1 1 1 1 1 1 1 1 1 1 1 1 1 1 1 1 1 1 1 1 1 1 1 1 1 1 1 1 1 1 1 1 1 1 1 1 1 1 1 1 1 1 1 1 1 1 1 1 1 1 1 1 1 1 1 1 1 1 1 1 1 1 1 1 1 1 1 1 1 1 1 1 1 1 1 1 1 1 1 1 1 1 1 1 1 1 1 1 1 1 1 1 1 1 1 1 1 1 1 1 1 1 1 1 1 1" xfId="215"/>
    <cellStyle name="Título 1 1 1 1 1 1 1 1 1 1 1 1 1 1 1 1 1 1 1 1 1 1 1 1 1 1 1 1 1 1 1 1 1 1 1 1 1 1 1 1 1 1 1 1 1 1 1 1 1 1 1 1 1 1 1 1 1 1 1 1 1 1 1 1 1 1 1 1 1 1 1 1 1 1 1 1 1 1 1 1 1 1 1 1 1 1 1 1 1 1 1 1 1 1 1 1 1 1 1 1 1 1 1 1 1 1 1 1 1 1" xfId="216"/>
    <cellStyle name="Título 1 1 1 1 1 1 1 1 1 1 1 1 1 1 1 1 1 1 1 1 1 1 1 1 1 1 1 1 1 1 1 1 1 1 1 1 1 1 1 1 1 1 1 1 1 1 1 1 1 1 1 1 1 1 1 1 1 1 1 1 1 1 1 1 1 1 1 1 1 1 1 1 1 1 1 1 1 1 1 1 1 1 1 1 1 1 1 1 1 1 1 1 1 1 1 1 1 1 1 1 1 1 1 1 1 1 1 1 1 1 1" xfId="217"/>
    <cellStyle name="Título 1 1 1 1 1 1 1 1 1 1 1 1 1 1 1 1 1 1 1 1 1 1 1 1 1 1 1 1 1 1 1 1 1 1 1 1 1 1 1 1 1 1 1 1 1 1 1 1 1 1 1 1 1 1 1 1 1 1 1 1 1 1 1 1 1 1 1 1 1 1 1 1 1 1 1 1 1 1 1 1 1 1 1 1 1 1 1 1 1 1 1 1 1 1 1 1 1 1 1 1 1 1 1 1 1 1 1 1 1 1 1 1" xfId="218"/>
    <cellStyle name="Título 1 1 1 1 1 1 1 1 1 1 1 1 1 1 1 1 1 1 1 1 1 1 1 1 1 1 1 1 1 1 1 1 1 1 1 1 1 1 1 1 1 1 1 1 1 1 1 1 1 1 1 1 1 1 1 1 1 1 1 1 1 1 1 1 1 1 1 1 1 1 1 1 1 1 1 1 1 1 1 1 1 1 1 1 1 1 1 1 1 1 1 1 1 1 1 1 1 1 1 1 1 1 1 1 1 1 1 1 1 1 1 1 1" xfId="219"/>
    <cellStyle name="Título 1 1 1 1 1 1 1 1 1 1 1 1 1 1 1 1 1 1 1 1 1 1 1 1 1 1 1 1 1 1 1 1 1 1 1 1 1 1 1 1 1 1 1 1 1 1 1 1 1 1 1 1 1 1 1 1 1 1 1 1 1 1 1 1 1 1 1 1 1 1 1 1 1 1 1 1 1 1 1 1 1 1 1 1 1 1 1 1 1 1 1 1 1 1 1 1 1 1 1 1 1 1 1 1 1 1 1 1 1 1 1 1 1 1" xfId="220"/>
    <cellStyle name="Título 1 1 1 1 1 1 1 1 1 1 1 1 1 1 1 1 1 1 1 1 1 1 1 1 1 1 1 1 1 1 1 1 1 1 1 1 1 1 1 1 1 1 1 1 1 1 1 1 1 1 1 1 1 1 1 1 1 1 1 1 1 1 1 1 1 1 1 1 1 1 1 1 1 1 1 1 1 1 1 1 1 1 1 1 1 1 1 1 1 1 1 1 1 1 1 1 1 1 1 1 1 1 1 1 1 1 1 1 1 1 1 1 1 1 1" xfId="221"/>
    <cellStyle name="Título 1 1 1 1 1 1 1 1 1 1 1 1 1 1 1 1 1 1 1 1 1 1 1 1 1 1 1 1 1 1 1 1 1 1 1 1 1 1 1 1 1 1 1 1 1 1 1 1 1 1 1 1 1 1 1 1 1 1 1 1 1 1 1 1 1 1 1 1 1 1 1 1 1 1 1 1 1 1 1 1 1 1 1 1 1 1 1 1 1 1 1 1 1 1 1 1 1 1 1 1 1 1 1 1 1 1 1 1 1 1 1 1 1 1 1 1" xfId="222"/>
    <cellStyle name="Título 1 1 1 1 1 1 1 1 1 1 1 1 1 1 1 1 1 1 1 1 1 1 1 1 1 1 1 1 1 1 1 1 1 1 1 1 1 1 1 1 1 1 1 1 1 1 1 1 1 1 1 1 1 1 1 1 1 1 1 1 1 1 1 1 1 1 1 1 1 1 1 1 1 1 1 1 1 1 1 1 1 1 1 1 1 1 1 1 1 1 1 1 1 1 1 1 1 1 1 1 1 1 1 1 1 1 1 1 1 1 1 1 1 1 1 1 1" xfId="223"/>
    <cellStyle name="Título 1 1 1 1 1 1 1 1 1 1 1 1 1 1 1 1 1 1 1 1 1 1 1 1 1 1 1 1 1 1 1 1 1 1 1 1 1 1 1 1 1 1 1 1 1 1 1 1 1 1 1 1 1 1 1 1 1 1 1 1 1 1 1 1 1 1 1 1 1 1 1 1 1 1 1 1 1 1 1 1 1 1 1 1 1 1 1 1 1 1 1 1 1 1 1 1 1 1 1 1 1 1 1 1 1 1 1 1 1 1 1 1 1 1 1 1 1 1" xfId="224"/>
    <cellStyle name="Título 1 1 1 1 1 1 1 1 1 1 1 1 1 1 1 1 1 1 1 1 1 1 1 1 1 1 1 1 1 1 1 1 1 1 1 1 1 1 1 1 1 1 1 1 1 1 1 1 1 1 1 1 1 1 1 1 1 1 1 1 1 1 1 1 1 1 1 1 1 1 1 1 1 1 1 1 1 1 1 1 1 1 1 1 1 1 1 1 1 1 1 1 1 1 1 1 1 1 1 1 1 1 1 1 1 1 1 1 1 1 1 1 1 1 1 1 1 1 1" xfId="225"/>
    <cellStyle name="Título 1 1 1 1 1 1 1 1 1 1 1 1 1 1 1 1 1 1 1 1 1 1 1 1 1 1 1 1 1 1 1 1 1 1 1 1 1 1 1 1 1 1 1 1 1 1 1 1 1 1 1 1 1 1 1 1 1 1 1 1 1 1 1 1 1 1 1 1 1 1 1 1 1 1 1 1 1 1 1 1 1 1 1 1 1 1 1 1 1 1 1 1 1 1 1 1 1 1 1 1 1 1 1 1 1 1 1 1 1 1 1 1 1 1 1 1 1 1 1 1" xfId="226"/>
    <cellStyle name="Título 1 1 1 1 1 1 1 1 1 1 1 1 1 1 1 1 1 1 1 1 1 1 1 1 1 1 1 1 1 1 1 1 1 1 1 1 1 1 1 1 1 1 1 1 1 1 1 1 1 1 1 1 1 1 1 1 1 1 1 1 1 1 1 1 1 1 1 1 1 1 1 1 1 1 1 1 1 1 1 1 1 1 1 1 1 1 1 1 1 1 1 1 1 1 1 1 1 1 1 1 1 1 1 1 1 1 1 1 1 1 1 1 1 1 1 1 1 1 1 1 1" xfId="227"/>
    <cellStyle name="Título 1 1 1 1 1 1 1 1 1 1 1 1 1 1 1 1 1 1 1 1 1 1 1 1 1 1 1 1 1 1 1 1 1 1 1 1 1 1 1 1 1 1 1 1 1 1 1 1 1 1 1 1 1 1 1 1 1 1 1 1 1 1 1 1 1 1 1 1 1 1 1 1 1 1 1 1 1 1 1 1 1 1 1 1 1 1 1 1 1 1 1 1 1 1 1 1 1 1 1 1 1 1 1 1 1 1 1 1 1 1 1 1 1 1 1 1 1 1 1 1 1 1" xfId="228"/>
    <cellStyle name="Título 1 1 1 1 1 1 1 1 1 1 1 1 1 1 1 1 1 1 1 1 1 1 1 1 1 1 1 1 1 1 1 1 1 1 1 1 1 1 1 1 1 1 1 1 1 1 1 1 1 1 1 1 1 1 1 1 1 1 1 1 1 1 1 1 1 1 1 1 1 1 1 1 1 1 1 1 1 1 1 1 1 1 1 1 1 1 1 1 1 1 1 1 1 1 1 1 1 1 1 1 1 1 1 1 1 1 1 1 1 1 1 1 1 1 1 1 1 1 1 1 1 1 1" xfId="229"/>
    <cellStyle name="Título 1 1 1 1 1 1 1 1 1 1 1 1 1 1 1 1 1 1 1 1 1 1 1 1 1 1 1 1 1 1 1 1 1 1 1 1 1 1 1 1 1 1 1 1 1 1 1 1 1 1 1 1 1 1 1 1 1 1 1 1 1 1 1 1 1 1 1 1 1 1 1 1 1 1 1 1 1 1 1 1 1 1 1 1 1 1 1 1 1 1 1 1 1 1 1 1 1 1 1 1 1 1 1 1 1 1 1 1 1 1 1 1 1 1 1 1 1 1 1 1 1 1 1 1" xfId="230"/>
    <cellStyle name="Título 2" xfId="231"/>
    <cellStyle name="Título 3" xfId="232"/>
    <cellStyle name="Título 4" xfId="233"/>
    <cellStyle name="Total" xfId="2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0</xdr:row>
      <xdr:rowOff>1800225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258</xdr:row>
      <xdr:rowOff>19050</xdr:rowOff>
    </xdr:from>
    <xdr:to>
      <xdr:col>4</xdr:col>
      <xdr:colOff>57150</xdr:colOff>
      <xdr:row>265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67437000"/>
          <a:ext cx="87249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aster@economaster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265"/>
  <sheetViews>
    <sheetView tabSelected="1" workbookViewId="0" topLeftCell="A1">
      <selection activeCell="D266" sqref="A1:D266"/>
    </sheetView>
  </sheetViews>
  <sheetFormatPr defaultColWidth="9.140625" defaultRowHeight="12.75"/>
  <cols>
    <col min="1" max="1" width="23.00390625" style="1" customWidth="1"/>
    <col min="2" max="2" width="44.421875" style="18" customWidth="1"/>
    <col min="3" max="3" width="43.57421875" style="2" customWidth="1"/>
    <col min="4" max="4" width="19.28125" style="18" customWidth="1"/>
    <col min="5" max="16384" width="9.140625" style="3" customWidth="1"/>
  </cols>
  <sheetData>
    <row r="1" ht="145.5" customHeight="1"/>
    <row r="2" spans="1:4" ht="20.25">
      <c r="A2" s="4" t="s">
        <v>1</v>
      </c>
      <c r="B2" s="19" t="s">
        <v>2</v>
      </c>
      <c r="C2" s="5" t="s">
        <v>0</v>
      </c>
      <c r="D2" s="19" t="s">
        <v>3</v>
      </c>
    </row>
    <row r="3" spans="1:254" s="8" customFormat="1" ht="16.5" customHeight="1">
      <c r="A3" s="6">
        <v>40910</v>
      </c>
      <c r="B3" s="20">
        <v>0.041027999999999995</v>
      </c>
      <c r="C3" s="7">
        <v>29093794220.848267</v>
      </c>
      <c r="D3" s="20">
        <v>0.04102800000000961</v>
      </c>
      <c r="F3" s="9"/>
      <c r="H3" s="9"/>
      <c r="J3" s="9"/>
      <c r="L3" s="9"/>
      <c r="N3" s="9"/>
      <c r="P3" s="9"/>
      <c r="R3" s="9"/>
      <c r="T3" s="9"/>
      <c r="V3" s="9"/>
      <c r="X3" s="9"/>
      <c r="Z3" s="9"/>
      <c r="AB3" s="9"/>
      <c r="AD3" s="9"/>
      <c r="AF3" s="9"/>
      <c r="AH3" s="9"/>
      <c r="AJ3" s="9"/>
      <c r="AL3" s="9"/>
      <c r="AN3" s="9"/>
      <c r="AP3" s="9"/>
      <c r="AR3" s="9"/>
      <c r="AT3" s="9"/>
      <c r="AV3" s="9"/>
      <c r="AX3" s="9"/>
      <c r="AZ3" s="9"/>
      <c r="BB3" s="9"/>
      <c r="BD3" s="9"/>
      <c r="BF3" s="9"/>
      <c r="BH3" s="9"/>
      <c r="BJ3" s="9"/>
      <c r="BL3" s="9"/>
      <c r="BN3" s="9"/>
      <c r="BP3" s="9"/>
      <c r="BR3" s="9"/>
      <c r="BT3" s="9"/>
      <c r="BV3" s="9"/>
      <c r="BX3" s="9"/>
      <c r="BZ3" s="9"/>
      <c r="CB3" s="9"/>
      <c r="CD3" s="9"/>
      <c r="CF3" s="9"/>
      <c r="CH3" s="9"/>
      <c r="CJ3" s="9"/>
      <c r="CL3" s="9"/>
      <c r="CN3" s="9"/>
      <c r="CP3" s="9"/>
      <c r="CR3" s="9"/>
      <c r="CT3" s="9"/>
      <c r="CV3" s="9"/>
      <c r="CX3" s="9"/>
      <c r="CZ3" s="9"/>
      <c r="DB3" s="9"/>
      <c r="DD3" s="9"/>
      <c r="DF3" s="9"/>
      <c r="DH3" s="9"/>
      <c r="DJ3" s="9"/>
      <c r="DL3" s="9"/>
      <c r="DN3" s="9"/>
      <c r="DP3" s="9"/>
      <c r="DR3" s="9"/>
      <c r="DT3" s="9"/>
      <c r="DV3" s="9"/>
      <c r="DX3" s="9"/>
      <c r="DZ3" s="9"/>
      <c r="EB3" s="9"/>
      <c r="ED3" s="9"/>
      <c r="EF3" s="9"/>
      <c r="EH3" s="9"/>
      <c r="EJ3" s="9"/>
      <c r="EL3" s="9"/>
      <c r="EN3" s="9"/>
      <c r="EP3" s="9"/>
      <c r="ER3" s="9"/>
      <c r="ET3" s="9"/>
      <c r="EV3" s="9"/>
      <c r="EX3" s="9"/>
      <c r="EZ3" s="9"/>
      <c r="FB3" s="9"/>
      <c r="FD3" s="9"/>
      <c r="FF3" s="9"/>
      <c r="FH3" s="9"/>
      <c r="FJ3" s="9"/>
      <c r="FL3" s="9"/>
      <c r="FN3" s="9"/>
      <c r="FP3" s="9"/>
      <c r="FR3" s="9"/>
      <c r="FT3" s="9"/>
      <c r="FV3" s="9"/>
      <c r="FX3" s="9"/>
      <c r="FZ3" s="9"/>
      <c r="GB3" s="9"/>
      <c r="GD3" s="9"/>
      <c r="GF3" s="9"/>
      <c r="GH3" s="9"/>
      <c r="GJ3" s="9"/>
      <c r="GL3" s="9"/>
      <c r="GN3" s="9"/>
      <c r="GP3" s="9"/>
      <c r="GR3" s="9"/>
      <c r="GT3" s="9"/>
      <c r="GV3" s="9"/>
      <c r="GX3" s="9"/>
      <c r="GZ3" s="9"/>
      <c r="HB3" s="9"/>
      <c r="HD3" s="9"/>
      <c r="HF3" s="9"/>
      <c r="HH3" s="9"/>
      <c r="HJ3" s="9"/>
      <c r="HL3" s="9"/>
      <c r="HN3" s="9"/>
      <c r="HP3" s="9"/>
      <c r="HR3" s="9"/>
      <c r="HT3" s="9"/>
      <c r="HV3" s="9"/>
      <c r="HX3" s="9"/>
      <c r="HZ3" s="9"/>
      <c r="IB3" s="9"/>
      <c r="ID3" s="9"/>
      <c r="IF3" s="9"/>
      <c r="IH3" s="9"/>
      <c r="IJ3" s="9"/>
      <c r="IL3" s="9"/>
      <c r="IN3" s="9"/>
      <c r="IP3" s="9"/>
      <c r="IR3" s="9"/>
      <c r="IT3" s="9"/>
    </row>
    <row r="4" spans="1:254" s="8" customFormat="1" ht="16.5" customHeight="1">
      <c r="A4" s="6">
        <v>40911</v>
      </c>
      <c r="B4" s="20">
        <v>0.040992</v>
      </c>
      <c r="C4" s="7">
        <v>29105720348.975277</v>
      </c>
      <c r="D4" s="20">
        <v>0.04099200000000636</v>
      </c>
      <c r="F4" s="9"/>
      <c r="H4" s="9"/>
      <c r="J4" s="9"/>
      <c r="L4" s="9"/>
      <c r="N4" s="9"/>
      <c r="P4" s="9"/>
      <c r="R4" s="9"/>
      <c r="T4" s="9"/>
      <c r="V4" s="9"/>
      <c r="X4" s="9"/>
      <c r="Z4" s="9"/>
      <c r="AB4" s="9"/>
      <c r="AD4" s="9"/>
      <c r="AF4" s="9"/>
      <c r="AH4" s="9"/>
      <c r="AJ4" s="9"/>
      <c r="AL4" s="9"/>
      <c r="AN4" s="9"/>
      <c r="AP4" s="9"/>
      <c r="AR4" s="9"/>
      <c r="AT4" s="9"/>
      <c r="AV4" s="9"/>
      <c r="AX4" s="9"/>
      <c r="AZ4" s="9"/>
      <c r="BB4" s="9"/>
      <c r="BD4" s="9"/>
      <c r="BF4" s="9"/>
      <c r="BH4" s="9"/>
      <c r="BJ4" s="9"/>
      <c r="BL4" s="9"/>
      <c r="BN4" s="9"/>
      <c r="BP4" s="9"/>
      <c r="BR4" s="9"/>
      <c r="BT4" s="9"/>
      <c r="BV4" s="9"/>
      <c r="BX4" s="9"/>
      <c r="BZ4" s="9"/>
      <c r="CB4" s="9"/>
      <c r="CD4" s="9"/>
      <c r="CF4" s="9"/>
      <c r="CH4" s="9"/>
      <c r="CJ4" s="9"/>
      <c r="CL4" s="9"/>
      <c r="CN4" s="9"/>
      <c r="CP4" s="9"/>
      <c r="CR4" s="9"/>
      <c r="CT4" s="9"/>
      <c r="CV4" s="9"/>
      <c r="CX4" s="9"/>
      <c r="CZ4" s="9"/>
      <c r="DB4" s="9"/>
      <c r="DD4" s="9"/>
      <c r="DF4" s="9"/>
      <c r="DH4" s="9"/>
      <c r="DJ4" s="9"/>
      <c r="DL4" s="9"/>
      <c r="DN4" s="9"/>
      <c r="DP4" s="9"/>
      <c r="DR4" s="9"/>
      <c r="DT4" s="9"/>
      <c r="DV4" s="9"/>
      <c r="DX4" s="9"/>
      <c r="DZ4" s="9"/>
      <c r="EB4" s="9"/>
      <c r="ED4" s="9"/>
      <c r="EF4" s="9"/>
      <c r="EH4" s="9"/>
      <c r="EJ4" s="9"/>
      <c r="EL4" s="9"/>
      <c r="EN4" s="9"/>
      <c r="EP4" s="9"/>
      <c r="ER4" s="9"/>
      <c r="ET4" s="9"/>
      <c r="EV4" s="9"/>
      <c r="EX4" s="9"/>
      <c r="EZ4" s="9"/>
      <c r="FB4" s="9"/>
      <c r="FD4" s="9"/>
      <c r="FF4" s="9"/>
      <c r="FH4" s="9"/>
      <c r="FJ4" s="9"/>
      <c r="FL4" s="9"/>
      <c r="FN4" s="9"/>
      <c r="FP4" s="9"/>
      <c r="FR4" s="9"/>
      <c r="FT4" s="9"/>
      <c r="FV4" s="9"/>
      <c r="FX4" s="9"/>
      <c r="FZ4" s="9"/>
      <c r="GB4" s="9"/>
      <c r="GD4" s="9"/>
      <c r="GF4" s="9"/>
      <c r="GH4" s="9"/>
      <c r="GJ4" s="9"/>
      <c r="GL4" s="9"/>
      <c r="GN4" s="9"/>
      <c r="GP4" s="9"/>
      <c r="GR4" s="9"/>
      <c r="GT4" s="9"/>
      <c r="GV4" s="9"/>
      <c r="GX4" s="9"/>
      <c r="GZ4" s="9"/>
      <c r="HB4" s="9"/>
      <c r="HD4" s="9"/>
      <c r="HF4" s="9"/>
      <c r="HH4" s="9"/>
      <c r="HJ4" s="9"/>
      <c r="HL4" s="9"/>
      <c r="HN4" s="9"/>
      <c r="HP4" s="9"/>
      <c r="HR4" s="9"/>
      <c r="HT4" s="9"/>
      <c r="HV4" s="9"/>
      <c r="HX4" s="9"/>
      <c r="HZ4" s="9"/>
      <c r="IB4" s="9"/>
      <c r="ID4" s="9"/>
      <c r="IF4" s="9"/>
      <c r="IH4" s="9"/>
      <c r="IJ4" s="9"/>
      <c r="IL4" s="9"/>
      <c r="IN4" s="9"/>
      <c r="IP4" s="9"/>
      <c r="IR4" s="9"/>
      <c r="IT4" s="9"/>
    </row>
    <row r="5" spans="1:254" s="8" customFormat="1" ht="16.5" customHeight="1">
      <c r="A5" s="6">
        <v>40912</v>
      </c>
      <c r="B5" s="20">
        <v>0.040992</v>
      </c>
      <c r="C5" s="7">
        <v>29117651365.86073</v>
      </c>
      <c r="D5" s="20">
        <v>0.04099200000000636</v>
      </c>
      <c r="F5" s="9"/>
      <c r="H5" s="9"/>
      <c r="J5" s="9"/>
      <c r="L5" s="9"/>
      <c r="N5" s="9"/>
      <c r="P5" s="9"/>
      <c r="R5" s="9"/>
      <c r="T5" s="9"/>
      <c r="V5" s="9"/>
      <c r="X5" s="9"/>
      <c r="Z5" s="9"/>
      <c r="AB5" s="9"/>
      <c r="AD5" s="9"/>
      <c r="AF5" s="9"/>
      <c r="AH5" s="9"/>
      <c r="AJ5" s="9"/>
      <c r="AL5" s="9"/>
      <c r="AN5" s="9"/>
      <c r="AP5" s="9"/>
      <c r="AR5" s="9"/>
      <c r="AT5" s="9"/>
      <c r="AV5" s="9"/>
      <c r="AX5" s="9"/>
      <c r="AZ5" s="9"/>
      <c r="BB5" s="9"/>
      <c r="BD5" s="9"/>
      <c r="BF5" s="9"/>
      <c r="BH5" s="9"/>
      <c r="BJ5" s="9"/>
      <c r="BL5" s="9"/>
      <c r="BN5" s="9"/>
      <c r="BP5" s="9"/>
      <c r="BR5" s="9"/>
      <c r="BT5" s="9"/>
      <c r="BV5" s="9"/>
      <c r="BX5" s="9"/>
      <c r="BZ5" s="9"/>
      <c r="CB5" s="9"/>
      <c r="CD5" s="9"/>
      <c r="CF5" s="9"/>
      <c r="CH5" s="9"/>
      <c r="CJ5" s="9"/>
      <c r="CL5" s="9"/>
      <c r="CN5" s="9"/>
      <c r="CP5" s="9"/>
      <c r="CR5" s="9"/>
      <c r="CT5" s="9"/>
      <c r="CV5" s="9"/>
      <c r="CX5" s="9"/>
      <c r="CZ5" s="9"/>
      <c r="DB5" s="9"/>
      <c r="DD5" s="9"/>
      <c r="DF5" s="9"/>
      <c r="DH5" s="9"/>
      <c r="DJ5" s="9"/>
      <c r="DL5" s="9"/>
      <c r="DN5" s="9"/>
      <c r="DP5" s="9"/>
      <c r="DR5" s="9"/>
      <c r="DT5" s="9"/>
      <c r="DV5" s="9"/>
      <c r="DX5" s="9"/>
      <c r="DZ5" s="9"/>
      <c r="EB5" s="9"/>
      <c r="ED5" s="9"/>
      <c r="EF5" s="9"/>
      <c r="EH5" s="9"/>
      <c r="EJ5" s="9"/>
      <c r="EL5" s="9"/>
      <c r="EN5" s="9"/>
      <c r="EP5" s="9"/>
      <c r="ER5" s="9"/>
      <c r="ET5" s="9"/>
      <c r="EV5" s="9"/>
      <c r="EX5" s="9"/>
      <c r="EZ5" s="9"/>
      <c r="FB5" s="9"/>
      <c r="FD5" s="9"/>
      <c r="FF5" s="9"/>
      <c r="FH5" s="9"/>
      <c r="FJ5" s="9"/>
      <c r="FL5" s="9"/>
      <c r="FN5" s="9"/>
      <c r="FP5" s="9"/>
      <c r="FR5" s="9"/>
      <c r="FT5" s="9"/>
      <c r="FV5" s="9"/>
      <c r="FX5" s="9"/>
      <c r="FZ5" s="9"/>
      <c r="GB5" s="9"/>
      <c r="GD5" s="9"/>
      <c r="GF5" s="9"/>
      <c r="GH5" s="9"/>
      <c r="GJ5" s="9"/>
      <c r="GL5" s="9"/>
      <c r="GN5" s="9"/>
      <c r="GP5" s="9"/>
      <c r="GR5" s="9"/>
      <c r="GT5" s="9"/>
      <c r="GV5" s="9"/>
      <c r="GX5" s="9"/>
      <c r="GZ5" s="9"/>
      <c r="HB5" s="9"/>
      <c r="HD5" s="9"/>
      <c r="HF5" s="9"/>
      <c r="HH5" s="9"/>
      <c r="HJ5" s="9"/>
      <c r="HL5" s="9"/>
      <c r="HN5" s="9"/>
      <c r="HP5" s="9"/>
      <c r="HR5" s="9"/>
      <c r="HT5" s="9"/>
      <c r="HV5" s="9"/>
      <c r="HX5" s="9"/>
      <c r="HZ5" s="9"/>
      <c r="IB5" s="9"/>
      <c r="ID5" s="9"/>
      <c r="IF5" s="9"/>
      <c r="IH5" s="9"/>
      <c r="IJ5" s="9"/>
      <c r="IL5" s="9"/>
      <c r="IN5" s="9"/>
      <c r="IP5" s="9"/>
      <c r="IR5" s="9"/>
      <c r="IT5" s="9"/>
    </row>
    <row r="6" spans="1:254" s="8" customFormat="1" ht="16.5" customHeight="1">
      <c r="A6" s="6">
        <v>40913</v>
      </c>
      <c r="B6" s="20">
        <v>0.040884</v>
      </c>
      <c r="C6" s="7">
        <v>29129555826.44515</v>
      </c>
      <c r="D6" s="20">
        <v>0.04088399999999659</v>
      </c>
      <c r="F6" s="9"/>
      <c r="H6" s="9"/>
      <c r="J6" s="9"/>
      <c r="L6" s="9"/>
      <c r="N6" s="9"/>
      <c r="P6" s="9"/>
      <c r="R6" s="9"/>
      <c r="T6" s="9"/>
      <c r="V6" s="9"/>
      <c r="X6" s="9"/>
      <c r="Z6" s="9"/>
      <c r="AB6" s="9"/>
      <c r="AD6" s="9"/>
      <c r="AF6" s="9"/>
      <c r="AH6" s="9"/>
      <c r="AJ6" s="9"/>
      <c r="AL6" s="9"/>
      <c r="AN6" s="9"/>
      <c r="AP6" s="9"/>
      <c r="AR6" s="9"/>
      <c r="AT6" s="9"/>
      <c r="AV6" s="9"/>
      <c r="AX6" s="9"/>
      <c r="AZ6" s="9"/>
      <c r="BB6" s="9"/>
      <c r="BD6" s="9"/>
      <c r="BF6" s="9"/>
      <c r="BH6" s="9"/>
      <c r="BJ6" s="9"/>
      <c r="BL6" s="9"/>
      <c r="BN6" s="9"/>
      <c r="BP6" s="9"/>
      <c r="BR6" s="9"/>
      <c r="BT6" s="9"/>
      <c r="BV6" s="9"/>
      <c r="BX6" s="9"/>
      <c r="BZ6" s="9"/>
      <c r="CB6" s="9"/>
      <c r="CD6" s="9"/>
      <c r="CF6" s="9"/>
      <c r="CH6" s="9"/>
      <c r="CJ6" s="9"/>
      <c r="CL6" s="9"/>
      <c r="CN6" s="9"/>
      <c r="CP6" s="9"/>
      <c r="CR6" s="9"/>
      <c r="CT6" s="9"/>
      <c r="CV6" s="9"/>
      <c r="CX6" s="9"/>
      <c r="CZ6" s="9"/>
      <c r="DB6" s="9"/>
      <c r="DD6" s="9"/>
      <c r="DF6" s="9"/>
      <c r="DH6" s="9"/>
      <c r="DJ6" s="9"/>
      <c r="DL6" s="9"/>
      <c r="DN6" s="9"/>
      <c r="DP6" s="9"/>
      <c r="DR6" s="9"/>
      <c r="DT6" s="9"/>
      <c r="DV6" s="9"/>
      <c r="DX6" s="9"/>
      <c r="DZ6" s="9"/>
      <c r="EB6" s="9"/>
      <c r="ED6" s="9"/>
      <c r="EF6" s="9"/>
      <c r="EH6" s="9"/>
      <c r="EJ6" s="9"/>
      <c r="EL6" s="9"/>
      <c r="EN6" s="9"/>
      <c r="EP6" s="9"/>
      <c r="ER6" s="9"/>
      <c r="ET6" s="9"/>
      <c r="EV6" s="9"/>
      <c r="EX6" s="9"/>
      <c r="EZ6" s="9"/>
      <c r="FB6" s="9"/>
      <c r="FD6" s="9"/>
      <c r="FF6" s="9"/>
      <c r="FH6" s="9"/>
      <c r="FJ6" s="9"/>
      <c r="FL6" s="9"/>
      <c r="FN6" s="9"/>
      <c r="FP6" s="9"/>
      <c r="FR6" s="9"/>
      <c r="FT6" s="9"/>
      <c r="FV6" s="9"/>
      <c r="FX6" s="9"/>
      <c r="FZ6" s="9"/>
      <c r="GB6" s="9"/>
      <c r="GD6" s="9"/>
      <c r="GF6" s="9"/>
      <c r="GH6" s="9"/>
      <c r="GJ6" s="9"/>
      <c r="GL6" s="9"/>
      <c r="GN6" s="9"/>
      <c r="GP6" s="9"/>
      <c r="GR6" s="9"/>
      <c r="GT6" s="9"/>
      <c r="GV6" s="9"/>
      <c r="GX6" s="9"/>
      <c r="GZ6" s="9"/>
      <c r="HB6" s="9"/>
      <c r="HD6" s="9"/>
      <c r="HF6" s="9"/>
      <c r="HH6" s="9"/>
      <c r="HJ6" s="9"/>
      <c r="HL6" s="9"/>
      <c r="HN6" s="9"/>
      <c r="HP6" s="9"/>
      <c r="HR6" s="9"/>
      <c r="HT6" s="9"/>
      <c r="HV6" s="9"/>
      <c r="HX6" s="9"/>
      <c r="HZ6" s="9"/>
      <c r="IB6" s="9"/>
      <c r="ID6" s="9"/>
      <c r="IF6" s="9"/>
      <c r="IH6" s="9"/>
      <c r="IJ6" s="9"/>
      <c r="IL6" s="9"/>
      <c r="IN6" s="9"/>
      <c r="IP6" s="9"/>
      <c r="IR6" s="9"/>
      <c r="IT6" s="9"/>
    </row>
    <row r="7" spans="1:254" s="8" customFormat="1" ht="16.5" customHeight="1">
      <c r="A7" s="6">
        <v>40914</v>
      </c>
      <c r="B7" s="20">
        <v>0.04092</v>
      </c>
      <c r="C7" s="7">
        <v>29141475640.68933</v>
      </c>
      <c r="D7" s="20">
        <v>0.040919999999999845</v>
      </c>
      <c r="F7" s="9"/>
      <c r="H7" s="9"/>
      <c r="J7" s="9"/>
      <c r="L7" s="9"/>
      <c r="N7" s="9"/>
      <c r="P7" s="9"/>
      <c r="R7" s="9"/>
      <c r="T7" s="9"/>
      <c r="V7" s="9"/>
      <c r="X7" s="9"/>
      <c r="Z7" s="9"/>
      <c r="AB7" s="9"/>
      <c r="AD7" s="9"/>
      <c r="AF7" s="9"/>
      <c r="AH7" s="9"/>
      <c r="AJ7" s="9"/>
      <c r="AL7" s="9"/>
      <c r="AN7" s="9"/>
      <c r="AP7" s="9"/>
      <c r="AR7" s="9"/>
      <c r="AT7" s="9"/>
      <c r="AV7" s="9"/>
      <c r="AX7" s="9"/>
      <c r="AZ7" s="9"/>
      <c r="BB7" s="9"/>
      <c r="BD7" s="9"/>
      <c r="BF7" s="9"/>
      <c r="BH7" s="9"/>
      <c r="BJ7" s="9"/>
      <c r="BL7" s="9"/>
      <c r="BN7" s="9"/>
      <c r="BP7" s="9"/>
      <c r="BR7" s="9"/>
      <c r="BT7" s="9"/>
      <c r="BV7" s="9"/>
      <c r="BX7" s="9"/>
      <c r="BZ7" s="9"/>
      <c r="CB7" s="9"/>
      <c r="CD7" s="9"/>
      <c r="CF7" s="9"/>
      <c r="CH7" s="9"/>
      <c r="CJ7" s="9"/>
      <c r="CL7" s="9"/>
      <c r="CN7" s="9"/>
      <c r="CP7" s="9"/>
      <c r="CR7" s="9"/>
      <c r="CT7" s="9"/>
      <c r="CV7" s="9"/>
      <c r="CX7" s="9"/>
      <c r="CZ7" s="9"/>
      <c r="DB7" s="9"/>
      <c r="DD7" s="9"/>
      <c r="DF7" s="9"/>
      <c r="DH7" s="9"/>
      <c r="DJ7" s="9"/>
      <c r="DL7" s="9"/>
      <c r="DN7" s="9"/>
      <c r="DP7" s="9"/>
      <c r="DR7" s="9"/>
      <c r="DT7" s="9"/>
      <c r="DV7" s="9"/>
      <c r="DX7" s="9"/>
      <c r="DZ7" s="9"/>
      <c r="EB7" s="9"/>
      <c r="ED7" s="9"/>
      <c r="EF7" s="9"/>
      <c r="EH7" s="9"/>
      <c r="EJ7" s="9"/>
      <c r="EL7" s="9"/>
      <c r="EN7" s="9"/>
      <c r="EP7" s="9"/>
      <c r="ER7" s="9"/>
      <c r="ET7" s="9"/>
      <c r="EV7" s="9"/>
      <c r="EX7" s="9"/>
      <c r="EZ7" s="9"/>
      <c r="FB7" s="9"/>
      <c r="FD7" s="9"/>
      <c r="FF7" s="9"/>
      <c r="FH7" s="9"/>
      <c r="FJ7" s="9"/>
      <c r="FL7" s="9"/>
      <c r="FN7" s="9"/>
      <c r="FP7" s="9"/>
      <c r="FR7" s="9"/>
      <c r="FT7" s="9"/>
      <c r="FV7" s="9"/>
      <c r="FX7" s="9"/>
      <c r="FZ7" s="9"/>
      <c r="GB7" s="9"/>
      <c r="GD7" s="9"/>
      <c r="GF7" s="9"/>
      <c r="GH7" s="9"/>
      <c r="GJ7" s="9"/>
      <c r="GL7" s="9"/>
      <c r="GN7" s="9"/>
      <c r="GP7" s="9"/>
      <c r="GR7" s="9"/>
      <c r="GT7" s="9"/>
      <c r="GV7" s="9"/>
      <c r="GX7" s="9"/>
      <c r="GZ7" s="9"/>
      <c r="HB7" s="9"/>
      <c r="HD7" s="9"/>
      <c r="HF7" s="9"/>
      <c r="HH7" s="9"/>
      <c r="HJ7" s="9"/>
      <c r="HL7" s="9"/>
      <c r="HN7" s="9"/>
      <c r="HP7" s="9"/>
      <c r="HR7" s="9"/>
      <c r="HT7" s="9"/>
      <c r="HV7" s="9"/>
      <c r="HX7" s="9"/>
      <c r="HZ7" s="9"/>
      <c r="IB7" s="9"/>
      <c r="ID7" s="9"/>
      <c r="IF7" s="9"/>
      <c r="IH7" s="9"/>
      <c r="IJ7" s="9"/>
      <c r="IL7" s="9"/>
      <c r="IN7" s="9"/>
      <c r="IP7" s="9"/>
      <c r="IR7" s="9"/>
      <c r="IT7" s="9"/>
    </row>
    <row r="8" spans="1:254" s="8" customFormat="1" ht="16.5" customHeight="1">
      <c r="A8" s="6">
        <v>40917</v>
      </c>
      <c r="B8" s="20">
        <v>0.040777</v>
      </c>
      <c r="C8" s="7">
        <v>29153358660.211334</v>
      </c>
      <c r="D8" s="20">
        <v>0.04077700000000295</v>
      </c>
      <c r="F8" s="9"/>
      <c r="H8" s="9"/>
      <c r="J8" s="9"/>
      <c r="L8" s="9"/>
      <c r="N8" s="9"/>
      <c r="P8" s="9"/>
      <c r="R8" s="9"/>
      <c r="T8" s="9"/>
      <c r="V8" s="9"/>
      <c r="X8" s="9"/>
      <c r="Z8" s="9"/>
      <c r="AB8" s="9"/>
      <c r="AD8" s="9"/>
      <c r="AF8" s="9"/>
      <c r="AH8" s="9"/>
      <c r="AJ8" s="9"/>
      <c r="AL8" s="9"/>
      <c r="AN8" s="9"/>
      <c r="AP8" s="9"/>
      <c r="AR8" s="9"/>
      <c r="AT8" s="9"/>
      <c r="AV8" s="9"/>
      <c r="AX8" s="9"/>
      <c r="AZ8" s="9"/>
      <c r="BB8" s="9"/>
      <c r="BD8" s="9"/>
      <c r="BF8" s="9"/>
      <c r="BH8" s="9"/>
      <c r="BJ8" s="9"/>
      <c r="BL8" s="9"/>
      <c r="BN8" s="9"/>
      <c r="BP8" s="9"/>
      <c r="BR8" s="9"/>
      <c r="BT8" s="9"/>
      <c r="BV8" s="9"/>
      <c r="BX8" s="9"/>
      <c r="BZ8" s="9"/>
      <c r="CB8" s="9"/>
      <c r="CD8" s="9"/>
      <c r="CF8" s="9"/>
      <c r="CH8" s="9"/>
      <c r="CJ8" s="9"/>
      <c r="CL8" s="9"/>
      <c r="CN8" s="9"/>
      <c r="CP8" s="9"/>
      <c r="CR8" s="9"/>
      <c r="CT8" s="9"/>
      <c r="CV8" s="9"/>
      <c r="CX8" s="9"/>
      <c r="CZ8" s="9"/>
      <c r="DB8" s="9"/>
      <c r="DD8" s="9"/>
      <c r="DF8" s="9"/>
      <c r="DH8" s="9"/>
      <c r="DJ8" s="9"/>
      <c r="DL8" s="9"/>
      <c r="DN8" s="9"/>
      <c r="DP8" s="9"/>
      <c r="DR8" s="9"/>
      <c r="DT8" s="9"/>
      <c r="DV8" s="9"/>
      <c r="DX8" s="9"/>
      <c r="DZ8" s="9"/>
      <c r="EB8" s="9"/>
      <c r="ED8" s="9"/>
      <c r="EF8" s="9"/>
      <c r="EH8" s="9"/>
      <c r="EJ8" s="9"/>
      <c r="EL8" s="9"/>
      <c r="EN8" s="9"/>
      <c r="EP8" s="9"/>
      <c r="ER8" s="9"/>
      <c r="ET8" s="9"/>
      <c r="EV8" s="9"/>
      <c r="EX8" s="9"/>
      <c r="EZ8" s="9"/>
      <c r="FB8" s="9"/>
      <c r="FD8" s="9"/>
      <c r="FF8" s="9"/>
      <c r="FH8" s="9"/>
      <c r="FJ8" s="9"/>
      <c r="FL8" s="9"/>
      <c r="FN8" s="9"/>
      <c r="FP8" s="9"/>
      <c r="FR8" s="9"/>
      <c r="FT8" s="9"/>
      <c r="FV8" s="9"/>
      <c r="FX8" s="9"/>
      <c r="FZ8" s="9"/>
      <c r="GB8" s="9"/>
      <c r="GD8" s="9"/>
      <c r="GF8" s="9"/>
      <c r="GH8" s="9"/>
      <c r="GJ8" s="9"/>
      <c r="GL8" s="9"/>
      <c r="GN8" s="9"/>
      <c r="GP8" s="9"/>
      <c r="GR8" s="9"/>
      <c r="GT8" s="9"/>
      <c r="GV8" s="9"/>
      <c r="GX8" s="9"/>
      <c r="GZ8" s="9"/>
      <c r="HB8" s="9"/>
      <c r="HD8" s="9"/>
      <c r="HF8" s="9"/>
      <c r="HH8" s="9"/>
      <c r="HJ8" s="9"/>
      <c r="HL8" s="9"/>
      <c r="HN8" s="9"/>
      <c r="HP8" s="9"/>
      <c r="HR8" s="9"/>
      <c r="HT8" s="9"/>
      <c r="HV8" s="9"/>
      <c r="HX8" s="9"/>
      <c r="HZ8" s="9"/>
      <c r="IB8" s="9"/>
      <c r="ID8" s="9"/>
      <c r="IF8" s="9"/>
      <c r="IH8" s="9"/>
      <c r="IJ8" s="9"/>
      <c r="IL8" s="9"/>
      <c r="IN8" s="9"/>
      <c r="IP8" s="9"/>
      <c r="IR8" s="9"/>
      <c r="IT8" s="9"/>
    </row>
    <row r="9" spans="1:254" s="8" customFormat="1" ht="16.5" customHeight="1">
      <c r="A9" s="6">
        <v>40918</v>
      </c>
      <c r="B9" s="20">
        <v>0.040812999999999995</v>
      </c>
      <c r="C9" s="7">
        <v>29165257020.481327</v>
      </c>
      <c r="D9" s="20">
        <v>0.040813000000006205</v>
      </c>
      <c r="F9" s="9"/>
      <c r="H9" s="9"/>
      <c r="J9" s="9"/>
      <c r="L9" s="9"/>
      <c r="N9" s="9"/>
      <c r="P9" s="9"/>
      <c r="R9" s="9"/>
      <c r="T9" s="9"/>
      <c r="V9" s="9"/>
      <c r="X9" s="9"/>
      <c r="Z9" s="9"/>
      <c r="AB9" s="9"/>
      <c r="AD9" s="9"/>
      <c r="AF9" s="9"/>
      <c r="AH9" s="9"/>
      <c r="AJ9" s="9"/>
      <c r="AL9" s="9"/>
      <c r="AN9" s="9"/>
      <c r="AP9" s="9"/>
      <c r="AR9" s="9"/>
      <c r="AT9" s="9"/>
      <c r="AV9" s="9"/>
      <c r="AX9" s="9"/>
      <c r="AZ9" s="9"/>
      <c r="BB9" s="9"/>
      <c r="BD9" s="9"/>
      <c r="BF9" s="9"/>
      <c r="BH9" s="9"/>
      <c r="BJ9" s="9"/>
      <c r="BL9" s="9"/>
      <c r="BN9" s="9"/>
      <c r="BP9" s="9"/>
      <c r="BR9" s="9"/>
      <c r="BT9" s="9"/>
      <c r="BV9" s="9"/>
      <c r="BX9" s="9"/>
      <c r="BZ9" s="9"/>
      <c r="CB9" s="9"/>
      <c r="CD9" s="9"/>
      <c r="CF9" s="9"/>
      <c r="CH9" s="9"/>
      <c r="CJ9" s="9"/>
      <c r="CL9" s="9"/>
      <c r="CN9" s="9"/>
      <c r="CP9" s="9"/>
      <c r="CR9" s="9"/>
      <c r="CT9" s="9"/>
      <c r="CV9" s="9"/>
      <c r="CX9" s="9"/>
      <c r="CZ9" s="9"/>
      <c r="DB9" s="9"/>
      <c r="DD9" s="9"/>
      <c r="DF9" s="9"/>
      <c r="DH9" s="9"/>
      <c r="DJ9" s="9"/>
      <c r="DL9" s="9"/>
      <c r="DN9" s="9"/>
      <c r="DP9" s="9"/>
      <c r="DR9" s="9"/>
      <c r="DT9" s="9"/>
      <c r="DV9" s="9"/>
      <c r="DX9" s="9"/>
      <c r="DZ9" s="9"/>
      <c r="EB9" s="9"/>
      <c r="ED9" s="9"/>
      <c r="EF9" s="9"/>
      <c r="EH9" s="9"/>
      <c r="EJ9" s="9"/>
      <c r="EL9" s="9"/>
      <c r="EN9" s="9"/>
      <c r="EP9" s="9"/>
      <c r="ER9" s="9"/>
      <c r="ET9" s="9"/>
      <c r="EV9" s="9"/>
      <c r="EX9" s="9"/>
      <c r="EZ9" s="9"/>
      <c r="FB9" s="9"/>
      <c r="FD9" s="9"/>
      <c r="FF9" s="9"/>
      <c r="FH9" s="9"/>
      <c r="FJ9" s="9"/>
      <c r="FL9" s="9"/>
      <c r="FN9" s="9"/>
      <c r="FP9" s="9"/>
      <c r="FR9" s="9"/>
      <c r="FT9" s="9"/>
      <c r="FV9" s="9"/>
      <c r="FX9" s="9"/>
      <c r="FZ9" s="9"/>
      <c r="GB9" s="9"/>
      <c r="GD9" s="9"/>
      <c r="GF9" s="9"/>
      <c r="GH9" s="9"/>
      <c r="GJ9" s="9"/>
      <c r="GL9" s="9"/>
      <c r="GN9" s="9"/>
      <c r="GP9" s="9"/>
      <c r="GR9" s="9"/>
      <c r="GT9" s="9"/>
      <c r="GV9" s="9"/>
      <c r="GX9" s="9"/>
      <c r="GZ9" s="9"/>
      <c r="HB9" s="9"/>
      <c r="HD9" s="9"/>
      <c r="HF9" s="9"/>
      <c r="HH9" s="9"/>
      <c r="HJ9" s="9"/>
      <c r="HL9" s="9"/>
      <c r="HN9" s="9"/>
      <c r="HP9" s="9"/>
      <c r="HR9" s="9"/>
      <c r="HT9" s="9"/>
      <c r="HV9" s="9"/>
      <c r="HX9" s="9"/>
      <c r="HZ9" s="9"/>
      <c r="IB9" s="9"/>
      <c r="ID9" s="9"/>
      <c r="IF9" s="9"/>
      <c r="IH9" s="9"/>
      <c r="IJ9" s="9"/>
      <c r="IL9" s="9"/>
      <c r="IN9" s="9"/>
      <c r="IP9" s="9"/>
      <c r="IR9" s="9"/>
      <c r="IT9" s="9"/>
    </row>
    <row r="10" spans="1:254" s="8" customFormat="1" ht="16.5" customHeight="1">
      <c r="A10" s="6">
        <v>40919</v>
      </c>
      <c r="B10" s="20">
        <v>0.040777</v>
      </c>
      <c r="C10" s="7">
        <v>29177149737.33657</v>
      </c>
      <c r="D10" s="20">
        <v>0.04077700000000295</v>
      </c>
      <c r="F10" s="9"/>
      <c r="H10" s="9"/>
      <c r="J10" s="9"/>
      <c r="L10" s="9"/>
      <c r="N10" s="9"/>
      <c r="P10" s="9"/>
      <c r="R10" s="9"/>
      <c r="T10" s="9"/>
      <c r="V10" s="9"/>
      <c r="X10" s="9"/>
      <c r="Z10" s="9"/>
      <c r="AB10" s="9"/>
      <c r="AD10" s="9"/>
      <c r="AF10" s="9"/>
      <c r="AH10" s="9"/>
      <c r="AJ10" s="9"/>
      <c r="AL10" s="9"/>
      <c r="AN10" s="9"/>
      <c r="AP10" s="9"/>
      <c r="AR10" s="9"/>
      <c r="AT10" s="9"/>
      <c r="AV10" s="9"/>
      <c r="AX10" s="9"/>
      <c r="AZ10" s="9"/>
      <c r="BB10" s="9"/>
      <c r="BD10" s="9"/>
      <c r="BF10" s="9"/>
      <c r="BH10" s="9"/>
      <c r="BJ10" s="9"/>
      <c r="BL10" s="9"/>
      <c r="BN10" s="9"/>
      <c r="BP10" s="9"/>
      <c r="BR10" s="9"/>
      <c r="BT10" s="9"/>
      <c r="BV10" s="9"/>
      <c r="BX10" s="9"/>
      <c r="BZ10" s="9"/>
      <c r="CB10" s="9"/>
      <c r="CD10" s="9"/>
      <c r="CF10" s="9"/>
      <c r="CH10" s="9"/>
      <c r="CJ10" s="9"/>
      <c r="CL10" s="9"/>
      <c r="CN10" s="9"/>
      <c r="CP10" s="9"/>
      <c r="CR10" s="9"/>
      <c r="CT10" s="9"/>
      <c r="CV10" s="9"/>
      <c r="CX10" s="9"/>
      <c r="CZ10" s="9"/>
      <c r="DB10" s="9"/>
      <c r="DD10" s="9"/>
      <c r="DF10" s="9"/>
      <c r="DH10" s="9"/>
      <c r="DJ10" s="9"/>
      <c r="DL10" s="9"/>
      <c r="DN10" s="9"/>
      <c r="DP10" s="9"/>
      <c r="DR10" s="9"/>
      <c r="DT10" s="9"/>
      <c r="DV10" s="9"/>
      <c r="DX10" s="9"/>
      <c r="DZ10" s="9"/>
      <c r="EB10" s="9"/>
      <c r="ED10" s="9"/>
      <c r="EF10" s="9"/>
      <c r="EH10" s="9"/>
      <c r="EJ10" s="9"/>
      <c r="EL10" s="9"/>
      <c r="EN10" s="9"/>
      <c r="EP10" s="9"/>
      <c r="ER10" s="9"/>
      <c r="ET10" s="9"/>
      <c r="EV10" s="9"/>
      <c r="EX10" s="9"/>
      <c r="EZ10" s="9"/>
      <c r="FB10" s="9"/>
      <c r="FD10" s="9"/>
      <c r="FF10" s="9"/>
      <c r="FH10" s="9"/>
      <c r="FJ10" s="9"/>
      <c r="FL10" s="9"/>
      <c r="FN10" s="9"/>
      <c r="FP10" s="9"/>
      <c r="FR10" s="9"/>
      <c r="FT10" s="9"/>
      <c r="FV10" s="9"/>
      <c r="FX10" s="9"/>
      <c r="FZ10" s="9"/>
      <c r="GB10" s="9"/>
      <c r="GD10" s="9"/>
      <c r="GF10" s="9"/>
      <c r="GH10" s="9"/>
      <c r="GJ10" s="9"/>
      <c r="GL10" s="9"/>
      <c r="GN10" s="9"/>
      <c r="GP10" s="9"/>
      <c r="GR10" s="9"/>
      <c r="GT10" s="9"/>
      <c r="GV10" s="9"/>
      <c r="GX10" s="9"/>
      <c r="GZ10" s="9"/>
      <c r="HB10" s="9"/>
      <c r="HD10" s="9"/>
      <c r="HF10" s="9"/>
      <c r="HH10" s="9"/>
      <c r="HJ10" s="9"/>
      <c r="HL10" s="9"/>
      <c r="HN10" s="9"/>
      <c r="HP10" s="9"/>
      <c r="HR10" s="9"/>
      <c r="HT10" s="9"/>
      <c r="HV10" s="9"/>
      <c r="HX10" s="9"/>
      <c r="HZ10" s="9"/>
      <c r="IB10" s="9"/>
      <c r="ID10" s="9"/>
      <c r="IF10" s="9"/>
      <c r="IH10" s="9"/>
      <c r="IJ10" s="9"/>
      <c r="IL10" s="9"/>
      <c r="IN10" s="9"/>
      <c r="IP10" s="9"/>
      <c r="IR10" s="9"/>
      <c r="IT10" s="9"/>
    </row>
    <row r="11" spans="1:254" s="8" customFormat="1" ht="16.5" customHeight="1">
      <c r="A11" s="6">
        <v>40920</v>
      </c>
      <c r="B11" s="20">
        <v>0.040741</v>
      </c>
      <c r="C11" s="7">
        <v>29189036799.91106</v>
      </c>
      <c r="D11" s="20">
        <v>0.040740999999999694</v>
      </c>
      <c r="F11" s="9"/>
      <c r="H11" s="9"/>
      <c r="J11" s="9"/>
      <c r="L11" s="9"/>
      <c r="N11" s="9"/>
      <c r="P11" s="9"/>
      <c r="R11" s="9"/>
      <c r="T11" s="9"/>
      <c r="V11" s="9"/>
      <c r="X11" s="9"/>
      <c r="Z11" s="9"/>
      <c r="AB11" s="9"/>
      <c r="AD11" s="9"/>
      <c r="AF11" s="9"/>
      <c r="AH11" s="9"/>
      <c r="AJ11" s="9"/>
      <c r="AL11" s="9"/>
      <c r="AN11" s="9"/>
      <c r="AP11" s="9"/>
      <c r="AR11" s="9"/>
      <c r="AT11" s="9"/>
      <c r="AV11" s="9"/>
      <c r="AX11" s="9"/>
      <c r="AZ11" s="9"/>
      <c r="BB11" s="9"/>
      <c r="BD11" s="9"/>
      <c r="BF11" s="9"/>
      <c r="BH11" s="9"/>
      <c r="BJ11" s="9"/>
      <c r="BL11" s="9"/>
      <c r="BN11" s="9"/>
      <c r="BP11" s="9"/>
      <c r="BR11" s="9"/>
      <c r="BT11" s="9"/>
      <c r="BV11" s="9"/>
      <c r="BX11" s="9"/>
      <c r="BZ11" s="9"/>
      <c r="CB11" s="9"/>
      <c r="CD11" s="9"/>
      <c r="CF11" s="9"/>
      <c r="CH11" s="9"/>
      <c r="CJ11" s="9"/>
      <c r="CL11" s="9"/>
      <c r="CN11" s="9"/>
      <c r="CP11" s="9"/>
      <c r="CR11" s="9"/>
      <c r="CT11" s="9"/>
      <c r="CV11" s="9"/>
      <c r="CX11" s="9"/>
      <c r="CZ11" s="9"/>
      <c r="DB11" s="9"/>
      <c r="DD11" s="9"/>
      <c r="DF11" s="9"/>
      <c r="DH11" s="9"/>
      <c r="DJ11" s="9"/>
      <c r="DL11" s="9"/>
      <c r="DN11" s="9"/>
      <c r="DP11" s="9"/>
      <c r="DR11" s="9"/>
      <c r="DT11" s="9"/>
      <c r="DV11" s="9"/>
      <c r="DX11" s="9"/>
      <c r="DZ11" s="9"/>
      <c r="EB11" s="9"/>
      <c r="ED11" s="9"/>
      <c r="EF11" s="9"/>
      <c r="EH11" s="9"/>
      <c r="EJ11" s="9"/>
      <c r="EL11" s="9"/>
      <c r="EN11" s="9"/>
      <c r="EP11" s="9"/>
      <c r="ER11" s="9"/>
      <c r="ET11" s="9"/>
      <c r="EV11" s="9"/>
      <c r="EX11" s="9"/>
      <c r="EZ11" s="9"/>
      <c r="FB11" s="9"/>
      <c r="FD11" s="9"/>
      <c r="FF11" s="9"/>
      <c r="FH11" s="9"/>
      <c r="FJ11" s="9"/>
      <c r="FL11" s="9"/>
      <c r="FN11" s="9"/>
      <c r="FP11" s="9"/>
      <c r="FR11" s="9"/>
      <c r="FT11" s="9"/>
      <c r="FV11" s="9"/>
      <c r="FX11" s="9"/>
      <c r="FZ11" s="9"/>
      <c r="GB11" s="9"/>
      <c r="GD11" s="9"/>
      <c r="GF11" s="9"/>
      <c r="GH11" s="9"/>
      <c r="GJ11" s="9"/>
      <c r="GL11" s="9"/>
      <c r="GN11" s="9"/>
      <c r="GP11" s="9"/>
      <c r="GR11" s="9"/>
      <c r="GT11" s="9"/>
      <c r="GV11" s="9"/>
      <c r="GX11" s="9"/>
      <c r="GZ11" s="9"/>
      <c r="HB11" s="9"/>
      <c r="HD11" s="9"/>
      <c r="HF11" s="9"/>
      <c r="HH11" s="9"/>
      <c r="HJ11" s="9"/>
      <c r="HL11" s="9"/>
      <c r="HN11" s="9"/>
      <c r="HP11" s="9"/>
      <c r="HR11" s="9"/>
      <c r="HT11" s="9"/>
      <c r="HV11" s="9"/>
      <c r="HX11" s="9"/>
      <c r="HZ11" s="9"/>
      <c r="IB11" s="9"/>
      <c r="ID11" s="9"/>
      <c r="IF11" s="9"/>
      <c r="IH11" s="9"/>
      <c r="IJ11" s="9"/>
      <c r="IL11" s="9"/>
      <c r="IN11" s="9"/>
      <c r="IP11" s="9"/>
      <c r="IR11" s="9"/>
      <c r="IT11" s="9"/>
    </row>
    <row r="12" spans="1:254" s="8" customFormat="1" ht="16.5" customHeight="1">
      <c r="A12" s="6">
        <v>40921</v>
      </c>
      <c r="B12" s="20">
        <v>0.040777</v>
      </c>
      <c r="C12" s="7">
        <v>29200939213.44696</v>
      </c>
      <c r="D12" s="20">
        <f>((C12/C11)-1)*100</f>
        <v>0.04077700000000295</v>
      </c>
      <c r="J12" s="9"/>
      <c r="L12" s="9"/>
      <c r="N12" s="9"/>
      <c r="P12" s="9"/>
      <c r="R12" s="9"/>
      <c r="T12" s="9"/>
      <c r="V12" s="9"/>
      <c r="X12" s="9"/>
      <c r="Z12" s="9"/>
      <c r="AB12" s="9"/>
      <c r="AD12" s="9"/>
      <c r="AF12" s="9"/>
      <c r="AH12" s="9"/>
      <c r="AJ12" s="9"/>
      <c r="AL12" s="9"/>
      <c r="AN12" s="9"/>
      <c r="AP12" s="9"/>
      <c r="AR12" s="9"/>
      <c r="AT12" s="9"/>
      <c r="AV12" s="9"/>
      <c r="AX12" s="9"/>
      <c r="AZ12" s="9"/>
      <c r="BB12" s="9"/>
      <c r="BD12" s="9"/>
      <c r="BF12" s="9"/>
      <c r="BH12" s="9"/>
      <c r="BJ12" s="9"/>
      <c r="BL12" s="9"/>
      <c r="BN12" s="9"/>
      <c r="BP12" s="9"/>
      <c r="BR12" s="9"/>
      <c r="BT12" s="9"/>
      <c r="BV12" s="9"/>
      <c r="BX12" s="9"/>
      <c r="BZ12" s="9"/>
      <c r="CB12" s="9"/>
      <c r="CD12" s="9"/>
      <c r="CF12" s="9"/>
      <c r="CH12" s="9"/>
      <c r="CJ12" s="9"/>
      <c r="CL12" s="9"/>
      <c r="CN12" s="9"/>
      <c r="CP12" s="9"/>
      <c r="CR12" s="9"/>
      <c r="CT12" s="9"/>
      <c r="CV12" s="9"/>
      <c r="CX12" s="9"/>
      <c r="CZ12" s="9"/>
      <c r="DB12" s="9"/>
      <c r="DD12" s="9"/>
      <c r="DF12" s="9"/>
      <c r="DH12" s="9"/>
      <c r="DJ12" s="9"/>
      <c r="DL12" s="9"/>
      <c r="DN12" s="9"/>
      <c r="DP12" s="9"/>
      <c r="DR12" s="9"/>
      <c r="DT12" s="9"/>
      <c r="DV12" s="9"/>
      <c r="DX12" s="9"/>
      <c r="DZ12" s="9"/>
      <c r="EB12" s="9"/>
      <c r="ED12" s="9"/>
      <c r="EF12" s="9"/>
      <c r="EH12" s="9"/>
      <c r="EJ12" s="9"/>
      <c r="EL12" s="9"/>
      <c r="EN12" s="9"/>
      <c r="EP12" s="9"/>
      <c r="ER12" s="9"/>
      <c r="ET12" s="9"/>
      <c r="EV12" s="9"/>
      <c r="EX12" s="9"/>
      <c r="EZ12" s="9"/>
      <c r="FB12" s="9"/>
      <c r="FD12" s="9"/>
      <c r="FF12" s="9"/>
      <c r="FH12" s="9"/>
      <c r="FJ12" s="9"/>
      <c r="FL12" s="9"/>
      <c r="FN12" s="9"/>
      <c r="FP12" s="9"/>
      <c r="FR12" s="9"/>
      <c r="FT12" s="9"/>
      <c r="FV12" s="9"/>
      <c r="FX12" s="9"/>
      <c r="FZ12" s="9"/>
      <c r="GB12" s="9"/>
      <c r="GD12" s="9"/>
      <c r="GF12" s="9"/>
      <c r="GH12" s="9"/>
      <c r="GJ12" s="9"/>
      <c r="GL12" s="9"/>
      <c r="GN12" s="9"/>
      <c r="GP12" s="9"/>
      <c r="GR12" s="9"/>
      <c r="GT12" s="9"/>
      <c r="GV12" s="9"/>
      <c r="GX12" s="9"/>
      <c r="GZ12" s="9"/>
      <c r="HB12" s="9"/>
      <c r="HD12" s="9"/>
      <c r="HF12" s="9"/>
      <c r="HH12" s="9"/>
      <c r="HJ12" s="9"/>
      <c r="HL12" s="9"/>
      <c r="HN12" s="9"/>
      <c r="HP12" s="9"/>
      <c r="HR12" s="9"/>
      <c r="HT12" s="9"/>
      <c r="HV12" s="9"/>
      <c r="HX12" s="9"/>
      <c r="HZ12" s="9"/>
      <c r="IB12" s="9"/>
      <c r="ID12" s="9"/>
      <c r="IF12" s="9"/>
      <c r="IH12" s="9"/>
      <c r="IJ12" s="9"/>
      <c r="IL12" s="9"/>
      <c r="IN12" s="9"/>
      <c r="IP12" s="9"/>
      <c r="IR12" s="9"/>
      <c r="IT12" s="9"/>
    </row>
    <row r="13" spans="1:254" s="8" customFormat="1" ht="16.5" customHeight="1">
      <c r="A13" s="6">
        <v>40924</v>
      </c>
      <c r="B13" s="20">
        <v>0.040777</v>
      </c>
      <c r="C13" s="7">
        <f>((B13/100)+1)*C12</f>
        <v>29212846480.430027</v>
      </c>
      <c r="D13" s="20">
        <f>((C13/C12)-1)*100</f>
        <v>0.04077700000000295</v>
      </c>
      <c r="J13" s="9"/>
      <c r="L13" s="9"/>
      <c r="N13" s="9"/>
      <c r="P13" s="9"/>
      <c r="R13" s="9"/>
      <c r="T13" s="9"/>
      <c r="V13" s="9"/>
      <c r="X13" s="9"/>
      <c r="Z13" s="9"/>
      <c r="AB13" s="9"/>
      <c r="AD13" s="9"/>
      <c r="AF13" s="9"/>
      <c r="AH13" s="9"/>
      <c r="AJ13" s="9"/>
      <c r="AL13" s="9"/>
      <c r="AN13" s="9"/>
      <c r="AP13" s="9"/>
      <c r="AR13" s="9"/>
      <c r="AT13" s="9"/>
      <c r="AV13" s="9"/>
      <c r="AX13" s="9"/>
      <c r="AZ13" s="9"/>
      <c r="BB13" s="9"/>
      <c r="BD13" s="9"/>
      <c r="BF13" s="9"/>
      <c r="BH13" s="9"/>
      <c r="BJ13" s="9"/>
      <c r="BL13" s="9"/>
      <c r="BN13" s="9"/>
      <c r="BP13" s="9"/>
      <c r="BR13" s="9"/>
      <c r="BT13" s="9"/>
      <c r="BV13" s="9"/>
      <c r="BX13" s="9"/>
      <c r="BZ13" s="9"/>
      <c r="CB13" s="9"/>
      <c r="CD13" s="9"/>
      <c r="CF13" s="9"/>
      <c r="CH13" s="9"/>
      <c r="CJ13" s="9"/>
      <c r="CL13" s="9"/>
      <c r="CN13" s="9"/>
      <c r="CP13" s="9"/>
      <c r="CR13" s="9"/>
      <c r="CT13" s="9"/>
      <c r="CV13" s="9"/>
      <c r="CX13" s="9"/>
      <c r="CZ13" s="9"/>
      <c r="DB13" s="9"/>
      <c r="DD13" s="9"/>
      <c r="DF13" s="9"/>
      <c r="DH13" s="9"/>
      <c r="DJ13" s="9"/>
      <c r="DL13" s="9"/>
      <c r="DN13" s="9"/>
      <c r="DP13" s="9"/>
      <c r="DR13" s="9"/>
      <c r="DT13" s="9"/>
      <c r="DV13" s="9"/>
      <c r="DX13" s="9"/>
      <c r="DZ13" s="9"/>
      <c r="EB13" s="9"/>
      <c r="ED13" s="9"/>
      <c r="EF13" s="9"/>
      <c r="EH13" s="9"/>
      <c r="EJ13" s="9"/>
      <c r="EL13" s="9"/>
      <c r="EN13" s="9"/>
      <c r="EP13" s="9"/>
      <c r="ER13" s="9"/>
      <c r="ET13" s="9"/>
      <c r="EV13" s="9"/>
      <c r="EX13" s="9"/>
      <c r="EZ13" s="9"/>
      <c r="FB13" s="9"/>
      <c r="FD13" s="9"/>
      <c r="FF13" s="9"/>
      <c r="FH13" s="9"/>
      <c r="FJ13" s="9"/>
      <c r="FL13" s="9"/>
      <c r="FN13" s="9"/>
      <c r="FP13" s="9"/>
      <c r="FR13" s="9"/>
      <c r="FT13" s="9"/>
      <c r="FV13" s="9"/>
      <c r="FX13" s="9"/>
      <c r="FZ13" s="9"/>
      <c r="GB13" s="9"/>
      <c r="GD13" s="9"/>
      <c r="GF13" s="9"/>
      <c r="GH13" s="9"/>
      <c r="GJ13" s="9"/>
      <c r="GL13" s="9"/>
      <c r="GN13" s="9"/>
      <c r="GP13" s="9"/>
      <c r="GR13" s="9"/>
      <c r="GT13" s="9"/>
      <c r="GV13" s="9"/>
      <c r="GX13" s="9"/>
      <c r="GZ13" s="9"/>
      <c r="HB13" s="9"/>
      <c r="HD13" s="9"/>
      <c r="HF13" s="9"/>
      <c r="HH13" s="9"/>
      <c r="HJ13" s="9"/>
      <c r="HL13" s="9"/>
      <c r="HN13" s="9"/>
      <c r="HP13" s="9"/>
      <c r="HR13" s="9"/>
      <c r="HT13" s="9"/>
      <c r="HV13" s="9"/>
      <c r="HX13" s="9"/>
      <c r="HZ13" s="9"/>
      <c r="IB13" s="9"/>
      <c r="ID13" s="9"/>
      <c r="IF13" s="9"/>
      <c r="IH13" s="9"/>
      <c r="IJ13" s="9"/>
      <c r="IL13" s="9"/>
      <c r="IN13" s="9"/>
      <c r="IP13" s="9"/>
      <c r="IR13" s="9"/>
      <c r="IT13" s="9"/>
    </row>
    <row r="14" spans="1:254" s="8" customFormat="1" ht="20.25">
      <c r="A14" s="6">
        <v>40925</v>
      </c>
      <c r="B14" s="20">
        <v>0.040741</v>
      </c>
      <c r="C14" s="7">
        <f aca="true" t="shared" si="0" ref="C14:C77">((B14/100)+1)*C13</f>
        <v>29224748086.21462</v>
      </c>
      <c r="D14" s="20">
        <f aca="true" t="shared" si="1" ref="D14:D77">((C14/C13)-1)*100</f>
        <v>0.040740999999999694</v>
      </c>
      <c r="J14" s="9"/>
      <c r="L14" s="9"/>
      <c r="N14" s="9"/>
      <c r="P14" s="9"/>
      <c r="R14" s="9"/>
      <c r="T14" s="9"/>
      <c r="V14" s="9"/>
      <c r="X14" s="9"/>
      <c r="Z14" s="9"/>
      <c r="AB14" s="9"/>
      <c r="AD14" s="9"/>
      <c r="AF14" s="9"/>
      <c r="AH14" s="9"/>
      <c r="AJ14" s="9"/>
      <c r="AL14" s="9"/>
      <c r="AN14" s="9"/>
      <c r="AP14" s="9"/>
      <c r="AR14" s="9"/>
      <c r="AT14" s="9"/>
      <c r="AV14" s="9"/>
      <c r="AX14" s="9"/>
      <c r="AZ14" s="9"/>
      <c r="BB14" s="9"/>
      <c r="BD14" s="9"/>
      <c r="BF14" s="9"/>
      <c r="BH14" s="9"/>
      <c r="BJ14" s="9"/>
      <c r="BL14" s="9"/>
      <c r="BN14" s="9"/>
      <c r="BP14" s="9"/>
      <c r="BR14" s="9"/>
      <c r="BT14" s="9"/>
      <c r="BV14" s="9"/>
      <c r="BX14" s="9"/>
      <c r="BZ14" s="9"/>
      <c r="CB14" s="9"/>
      <c r="CD14" s="9"/>
      <c r="CF14" s="9"/>
      <c r="CH14" s="9"/>
      <c r="CJ14" s="9"/>
      <c r="CL14" s="9"/>
      <c r="CN14" s="9"/>
      <c r="CP14" s="9"/>
      <c r="CR14" s="9"/>
      <c r="CT14" s="9"/>
      <c r="CV14" s="9"/>
      <c r="CX14" s="9"/>
      <c r="CZ14" s="9"/>
      <c r="DB14" s="9"/>
      <c r="DD14" s="9"/>
      <c r="DF14" s="9"/>
      <c r="DH14" s="9"/>
      <c r="DJ14" s="9"/>
      <c r="DL14" s="9"/>
      <c r="DN14" s="9"/>
      <c r="DP14" s="9"/>
      <c r="DR14" s="9"/>
      <c r="DT14" s="9"/>
      <c r="DV14" s="9"/>
      <c r="DX14" s="9"/>
      <c r="DZ14" s="9"/>
      <c r="EB14" s="9"/>
      <c r="ED14" s="9"/>
      <c r="EF14" s="9"/>
      <c r="EH14" s="9"/>
      <c r="EJ14" s="9"/>
      <c r="EL14" s="9"/>
      <c r="EN14" s="9"/>
      <c r="EP14" s="9"/>
      <c r="ER14" s="9"/>
      <c r="ET14" s="9"/>
      <c r="EV14" s="9"/>
      <c r="EX14" s="9"/>
      <c r="EZ14" s="9"/>
      <c r="FB14" s="9"/>
      <c r="FD14" s="9"/>
      <c r="FF14" s="9"/>
      <c r="FH14" s="9"/>
      <c r="FJ14" s="9"/>
      <c r="FL14" s="9"/>
      <c r="FN14" s="9"/>
      <c r="FP14" s="9"/>
      <c r="FR14" s="9"/>
      <c r="FT14" s="9"/>
      <c r="FV14" s="9"/>
      <c r="FX14" s="9"/>
      <c r="FZ14" s="9"/>
      <c r="GB14" s="9"/>
      <c r="GD14" s="9"/>
      <c r="GF14" s="9"/>
      <c r="GH14" s="9"/>
      <c r="GJ14" s="9"/>
      <c r="GL14" s="9"/>
      <c r="GN14" s="9"/>
      <c r="GP14" s="9"/>
      <c r="GR14" s="9"/>
      <c r="GT14" s="9"/>
      <c r="GV14" s="9"/>
      <c r="GX14" s="9"/>
      <c r="GZ14" s="9"/>
      <c r="HB14" s="9"/>
      <c r="HD14" s="9"/>
      <c r="HF14" s="9"/>
      <c r="HH14" s="9"/>
      <c r="HJ14" s="9"/>
      <c r="HL14" s="9"/>
      <c r="HN14" s="9"/>
      <c r="HP14" s="9"/>
      <c r="HR14" s="9"/>
      <c r="HT14" s="9"/>
      <c r="HV14" s="9"/>
      <c r="HX14" s="9"/>
      <c r="HZ14" s="9"/>
      <c r="IB14" s="9"/>
      <c r="ID14" s="9"/>
      <c r="IF14" s="9"/>
      <c r="IH14" s="9"/>
      <c r="IJ14" s="9"/>
      <c r="IL14" s="9"/>
      <c r="IN14" s="9"/>
      <c r="IP14" s="9"/>
      <c r="IR14" s="9"/>
      <c r="IT14" s="9"/>
    </row>
    <row r="15" spans="1:4" ht="20.25">
      <c r="A15" s="6">
        <v>40926</v>
      </c>
      <c r="B15" s="20">
        <v>0.040705</v>
      </c>
      <c r="C15" s="7">
        <f t="shared" si="0"/>
        <v>29236644019.92311</v>
      </c>
      <c r="D15" s="20">
        <f t="shared" si="1"/>
        <v>0.04070499999999644</v>
      </c>
    </row>
    <row r="16" spans="1:4" ht="20.25">
      <c r="A16" s="6">
        <v>40927</v>
      </c>
      <c r="B16" s="20">
        <v>0.038946</v>
      </c>
      <c r="C16" s="7">
        <f t="shared" si="0"/>
        <v>29248030523.303112</v>
      </c>
      <c r="D16" s="20">
        <f t="shared" si="1"/>
        <v>0.038946000000006364</v>
      </c>
    </row>
    <row r="17" spans="1:4" ht="20.25">
      <c r="A17" s="6">
        <v>40928</v>
      </c>
      <c r="B17" s="20">
        <v>0.038982</v>
      </c>
      <c r="C17" s="7">
        <f t="shared" si="0"/>
        <v>29259431990.56171</v>
      </c>
      <c r="D17" s="20">
        <f t="shared" si="1"/>
        <v>0.03898200000000962</v>
      </c>
    </row>
    <row r="18" spans="1:4" ht="20.25">
      <c r="A18" s="6">
        <v>40931</v>
      </c>
      <c r="B18" s="20">
        <v>0.038982</v>
      </c>
      <c r="C18" s="7">
        <f t="shared" si="0"/>
        <v>29270837902.340275</v>
      </c>
      <c r="D18" s="20">
        <f t="shared" si="1"/>
        <v>0.03898200000000962</v>
      </c>
    </row>
    <row r="19" spans="1:4" ht="20.25">
      <c r="A19" s="6">
        <v>40932</v>
      </c>
      <c r="B19" s="20">
        <v>0.039018</v>
      </c>
      <c r="C19" s="7">
        <f t="shared" si="0"/>
        <v>29282258797.87301</v>
      </c>
      <c r="D19" s="20">
        <f t="shared" si="1"/>
        <v>0.03901799999999067</v>
      </c>
    </row>
    <row r="20" spans="1:4" ht="20.25">
      <c r="A20" s="6">
        <v>40933</v>
      </c>
      <c r="B20" s="20">
        <v>0.039018</v>
      </c>
      <c r="C20" s="7">
        <f t="shared" si="0"/>
        <v>29293684149.61076</v>
      </c>
      <c r="D20" s="20">
        <f t="shared" si="1"/>
        <v>0.03901799999999067</v>
      </c>
    </row>
    <row r="21" spans="1:4" ht="20.25">
      <c r="A21" s="6">
        <v>40934</v>
      </c>
      <c r="B21" s="20">
        <v>0.038946</v>
      </c>
      <c r="C21" s="7">
        <f t="shared" si="0"/>
        <v>29305092867.83967</v>
      </c>
      <c r="D21" s="20">
        <f t="shared" si="1"/>
        <v>0.038946000000006364</v>
      </c>
    </row>
    <row r="22" spans="1:4" ht="20.25">
      <c r="A22" s="6">
        <v>40935</v>
      </c>
      <c r="B22" s="20">
        <v>0.03891</v>
      </c>
      <c r="C22" s="7">
        <f t="shared" si="0"/>
        <v>29316495479.474545</v>
      </c>
      <c r="D22" s="20">
        <f t="shared" si="1"/>
        <v>0.03891000000000311</v>
      </c>
    </row>
    <row r="23" spans="1:4" ht="20.25">
      <c r="A23" s="6">
        <v>40938</v>
      </c>
      <c r="B23" s="20">
        <v>0.03891</v>
      </c>
      <c r="C23" s="7">
        <f t="shared" si="0"/>
        <v>29327902527.86561</v>
      </c>
      <c r="D23" s="20">
        <f t="shared" si="1"/>
        <v>0.03891000000000311</v>
      </c>
    </row>
    <row r="24" spans="1:4" ht="20.25">
      <c r="A24" s="6">
        <v>40939</v>
      </c>
      <c r="B24" s="20">
        <v>0.038946</v>
      </c>
      <c r="C24" s="7">
        <f t="shared" si="0"/>
        <v>29339324572.78411</v>
      </c>
      <c r="D24" s="20">
        <f t="shared" si="1"/>
        <v>0.038946000000006364</v>
      </c>
    </row>
    <row r="25" spans="1:4" ht="20.25">
      <c r="A25" s="6">
        <v>40940</v>
      </c>
      <c r="B25" s="20">
        <v>0.03891</v>
      </c>
      <c r="C25" s="7">
        <f t="shared" si="0"/>
        <v>29350740503.975384</v>
      </c>
      <c r="D25" s="20">
        <f t="shared" si="1"/>
        <v>0.03891000000000311</v>
      </c>
    </row>
    <row r="26" spans="1:4" ht="20.25">
      <c r="A26" s="6">
        <v>40941</v>
      </c>
      <c r="B26" s="20">
        <v>0.03891</v>
      </c>
      <c r="C26" s="7">
        <f t="shared" si="0"/>
        <v>29362160877.10548</v>
      </c>
      <c r="D26" s="20">
        <f t="shared" si="1"/>
        <v>0.03891000000000311</v>
      </c>
    </row>
    <row r="27" spans="1:4" ht="20.25">
      <c r="A27" s="6">
        <v>40942</v>
      </c>
      <c r="B27" s="20">
        <v>0.038982</v>
      </c>
      <c r="C27" s="7">
        <f t="shared" si="0"/>
        <v>29373606834.658596</v>
      </c>
      <c r="D27" s="20">
        <f t="shared" si="1"/>
        <v>0.03898200000000962</v>
      </c>
    </row>
    <row r="28" spans="1:4" ht="20.25">
      <c r="A28" s="6">
        <v>40945</v>
      </c>
      <c r="B28" s="20">
        <v>0.03891</v>
      </c>
      <c r="C28" s="7">
        <f t="shared" si="0"/>
        <v>29385036105.07796</v>
      </c>
      <c r="D28" s="20">
        <f t="shared" si="1"/>
        <v>0.03891000000000311</v>
      </c>
    </row>
    <row r="29" spans="1:4" ht="20.25">
      <c r="A29" s="6">
        <v>40946</v>
      </c>
      <c r="B29" s="20">
        <v>0.03891</v>
      </c>
      <c r="C29" s="7">
        <f t="shared" si="0"/>
        <v>29396469822.62645</v>
      </c>
      <c r="D29" s="20">
        <f t="shared" si="1"/>
        <v>0.03891000000000311</v>
      </c>
    </row>
    <row r="30" spans="1:4" ht="20.25">
      <c r="A30" s="6">
        <v>40947</v>
      </c>
      <c r="B30" s="20">
        <v>0.038874</v>
      </c>
      <c r="C30" s="7">
        <f t="shared" si="0"/>
        <v>29407897406.305298</v>
      </c>
      <c r="D30" s="20">
        <f t="shared" si="1"/>
        <v>0.03887399999999985</v>
      </c>
    </row>
    <row r="31" spans="1:4" ht="20.25">
      <c r="A31" s="6">
        <v>40948</v>
      </c>
      <c r="B31" s="20">
        <v>0.03891</v>
      </c>
      <c r="C31" s="7">
        <f t="shared" si="0"/>
        <v>29419340019.186092</v>
      </c>
      <c r="D31" s="20">
        <f t="shared" si="1"/>
        <v>0.03891000000000311</v>
      </c>
    </row>
    <row r="32" spans="1:4" ht="20.25">
      <c r="A32" s="6">
        <v>40949</v>
      </c>
      <c r="B32" s="20">
        <v>0.03891</v>
      </c>
      <c r="C32" s="7">
        <f t="shared" si="0"/>
        <v>29430787084.387558</v>
      </c>
      <c r="D32" s="20">
        <f t="shared" si="1"/>
        <v>0.03891000000000311</v>
      </c>
    </row>
    <row r="33" spans="1:4" ht="20.25">
      <c r="A33" s="6">
        <v>40952</v>
      </c>
      <c r="B33" s="20">
        <v>0.038838</v>
      </c>
      <c r="C33" s="7">
        <f t="shared" si="0"/>
        <v>29442217413.47539</v>
      </c>
      <c r="D33" s="20">
        <f t="shared" si="1"/>
        <v>0.0388379999999966</v>
      </c>
    </row>
    <row r="34" spans="1:4" ht="20.25">
      <c r="A34" s="6">
        <v>40953</v>
      </c>
      <c r="B34" s="20">
        <v>0.038874</v>
      </c>
      <c r="C34" s="7">
        <f t="shared" si="0"/>
        <v>29453662781.072704</v>
      </c>
      <c r="D34" s="20">
        <f t="shared" si="1"/>
        <v>0.03887399999999985</v>
      </c>
    </row>
    <row r="35" spans="1:4" ht="20.25">
      <c r="A35" s="6">
        <v>40954</v>
      </c>
      <c r="B35" s="20">
        <v>0.038874</v>
      </c>
      <c r="C35" s="7">
        <f t="shared" si="0"/>
        <v>29465112597.94222</v>
      </c>
      <c r="D35" s="20">
        <f t="shared" si="1"/>
        <v>0.03887399999999985</v>
      </c>
    </row>
    <row r="36" spans="1:4" ht="20.25">
      <c r="A36" s="6">
        <v>40955</v>
      </c>
      <c r="B36" s="20">
        <v>0.038838</v>
      </c>
      <c r="C36" s="7">
        <f t="shared" si="0"/>
        <v>29476556258.373005</v>
      </c>
      <c r="D36" s="20">
        <f t="shared" si="1"/>
        <v>0.0388379999999966</v>
      </c>
    </row>
    <row r="37" spans="1:4" ht="20.25">
      <c r="A37" s="6">
        <v>40956</v>
      </c>
      <c r="B37" s="20">
        <v>0.038982</v>
      </c>
      <c r="C37" s="7">
        <f t="shared" si="0"/>
        <v>29488046809.533646</v>
      </c>
      <c r="D37" s="20">
        <f t="shared" si="1"/>
        <v>0.03898200000000962</v>
      </c>
    </row>
    <row r="38" spans="1:4" ht="20.25">
      <c r="A38" s="6">
        <v>40961</v>
      </c>
      <c r="B38" s="20">
        <v>0.038874</v>
      </c>
      <c r="C38" s="7">
        <f t="shared" si="0"/>
        <v>29499509992.850384</v>
      </c>
      <c r="D38" s="20">
        <f t="shared" si="1"/>
        <v>0.03887399999999985</v>
      </c>
    </row>
    <row r="39" spans="1:4" ht="20.25">
      <c r="A39" s="6">
        <v>40962</v>
      </c>
      <c r="B39" s="20">
        <v>0.038874</v>
      </c>
      <c r="C39" s="7">
        <f t="shared" si="0"/>
        <v>29510977632.365005</v>
      </c>
      <c r="D39" s="20">
        <f t="shared" si="1"/>
        <v>0.03887399999999985</v>
      </c>
    </row>
    <row r="40" spans="1:4" ht="20.25">
      <c r="A40" s="6">
        <v>40963</v>
      </c>
      <c r="B40" s="20">
        <v>0.038946</v>
      </c>
      <c r="C40" s="7">
        <f t="shared" si="0"/>
        <v>29522470977.713707</v>
      </c>
      <c r="D40" s="20">
        <f t="shared" si="1"/>
        <v>0.038946000000006364</v>
      </c>
    </row>
    <row r="41" spans="1:4" ht="20.25">
      <c r="A41" s="6">
        <v>40966</v>
      </c>
      <c r="B41" s="20">
        <v>0.038946</v>
      </c>
      <c r="C41" s="7">
        <f t="shared" si="0"/>
        <v>29533968799.26069</v>
      </c>
      <c r="D41" s="20">
        <f t="shared" si="1"/>
        <v>0.038946000000006364</v>
      </c>
    </row>
    <row r="42" spans="1:4" ht="20.25">
      <c r="A42" s="6">
        <v>40967</v>
      </c>
      <c r="B42" s="20">
        <v>0.038838</v>
      </c>
      <c r="C42" s="7">
        <f t="shared" si="0"/>
        <v>29545439202.062946</v>
      </c>
      <c r="D42" s="20">
        <f t="shared" si="1"/>
        <v>0.0388379999999966</v>
      </c>
    </row>
    <row r="43" spans="1:4" ht="20.25">
      <c r="A43" s="6">
        <v>40968</v>
      </c>
      <c r="B43" s="20">
        <v>0.038802</v>
      </c>
      <c r="C43" s="7">
        <f t="shared" si="0"/>
        <v>29556903423.38213</v>
      </c>
      <c r="D43" s="20">
        <f t="shared" si="1"/>
        <v>0.03880199999999334</v>
      </c>
    </row>
    <row r="44" spans="1:4" ht="20.25">
      <c r="A44" s="6">
        <v>40969</v>
      </c>
      <c r="B44" s="20">
        <v>0.038802</v>
      </c>
      <c r="C44" s="7">
        <f t="shared" si="0"/>
        <v>29568372093.04847</v>
      </c>
      <c r="D44" s="20">
        <f t="shared" si="1"/>
        <v>0.03880199999999334</v>
      </c>
    </row>
    <row r="45" spans="1:4" ht="20.25">
      <c r="A45" s="6">
        <v>40970</v>
      </c>
      <c r="B45" s="20">
        <v>0.038766</v>
      </c>
      <c r="C45" s="7">
        <f t="shared" si="0"/>
        <v>29579834568.174057</v>
      </c>
      <c r="D45" s="20">
        <f t="shared" si="1"/>
        <v>0.038765999999990086</v>
      </c>
    </row>
    <row r="46" spans="1:4" ht="20.25">
      <c r="A46" s="6">
        <v>40973</v>
      </c>
      <c r="B46" s="20">
        <v>0.038766</v>
      </c>
      <c r="C46" s="7">
        <f t="shared" si="0"/>
        <v>29591301486.84275</v>
      </c>
      <c r="D46" s="20">
        <f t="shared" si="1"/>
        <v>0.038765999999990086</v>
      </c>
    </row>
    <row r="47" spans="1:4" ht="20.25">
      <c r="A47" s="6">
        <v>40974</v>
      </c>
      <c r="B47" s="20">
        <v>0.03873</v>
      </c>
      <c r="C47" s="7">
        <f t="shared" si="0"/>
        <v>29602762197.908607</v>
      </c>
      <c r="D47" s="20">
        <f t="shared" si="1"/>
        <v>0.038730000000009035</v>
      </c>
    </row>
    <row r="48" spans="1:4" ht="20.25">
      <c r="A48" s="6">
        <v>40975</v>
      </c>
      <c r="B48" s="20">
        <v>0.038622</v>
      </c>
      <c r="C48" s="7">
        <f t="shared" si="0"/>
        <v>29614195376.72468</v>
      </c>
      <c r="D48" s="20">
        <f t="shared" si="1"/>
        <v>0.03862199999999927</v>
      </c>
    </row>
    <row r="49" spans="1:4" ht="20.25">
      <c r="A49" s="6">
        <v>40976</v>
      </c>
      <c r="B49" s="20">
        <v>0.036129</v>
      </c>
      <c r="C49" s="7">
        <f t="shared" si="0"/>
        <v>29624894689.37234</v>
      </c>
      <c r="D49" s="20">
        <f t="shared" si="1"/>
        <v>0.03612900000000696</v>
      </c>
    </row>
    <row r="50" spans="1:4" ht="20.25">
      <c r="A50" s="6">
        <v>40977</v>
      </c>
      <c r="B50" s="20">
        <v>0.036056</v>
      </c>
      <c r="C50" s="7">
        <f t="shared" si="0"/>
        <v>29635576241.401543</v>
      </c>
      <c r="D50" s="20">
        <f t="shared" si="1"/>
        <v>0.03605600000000653</v>
      </c>
    </row>
    <row r="51" spans="1:4" ht="20.25">
      <c r="A51" s="6">
        <v>40980</v>
      </c>
      <c r="B51" s="20">
        <v>0.035948</v>
      </c>
      <c r="C51" s="7">
        <f t="shared" si="0"/>
        <v>29646229638.3488</v>
      </c>
      <c r="D51" s="20">
        <f t="shared" si="1"/>
        <v>0.03594799999999676</v>
      </c>
    </row>
    <row r="52" spans="1:4" ht="20.25">
      <c r="A52" s="6">
        <v>40981</v>
      </c>
      <c r="B52" s="20">
        <v>0.035875</v>
      </c>
      <c r="C52" s="7">
        <f t="shared" si="0"/>
        <v>29656865223.231556</v>
      </c>
      <c r="D52" s="20">
        <f t="shared" si="1"/>
        <v>0.035874999999996326</v>
      </c>
    </row>
    <row r="53" spans="1:4" ht="20.25">
      <c r="A53" s="6">
        <v>40982</v>
      </c>
      <c r="B53" s="20">
        <v>0.035839</v>
      </c>
      <c r="C53" s="7">
        <f t="shared" si="0"/>
        <v>29667493947.15891</v>
      </c>
      <c r="D53" s="20">
        <f t="shared" si="1"/>
        <v>0.03583899999999307</v>
      </c>
    </row>
    <row r="54" spans="1:4" ht="20.25">
      <c r="A54" s="6">
        <v>40983</v>
      </c>
      <c r="B54" s="20">
        <v>0.035839</v>
      </c>
      <c r="C54" s="7">
        <f t="shared" si="0"/>
        <v>29678126480.31463</v>
      </c>
      <c r="D54" s="20">
        <f t="shared" si="1"/>
        <v>0.03583899999999307</v>
      </c>
    </row>
    <row r="55" spans="1:4" ht="20.25">
      <c r="A55" s="6">
        <v>40984</v>
      </c>
      <c r="B55" s="20">
        <v>0.035984</v>
      </c>
      <c r="C55" s="7">
        <f t="shared" si="0"/>
        <v>29688805857.347305</v>
      </c>
      <c r="D55" s="20">
        <f t="shared" si="1"/>
        <v>0.035984000000000016</v>
      </c>
    </row>
    <row r="56" spans="1:4" ht="20.25">
      <c r="A56" s="6">
        <v>40987</v>
      </c>
      <c r="B56" s="20">
        <v>0.035948</v>
      </c>
      <c r="C56" s="7">
        <f t="shared" si="0"/>
        <v>29699478389.276905</v>
      </c>
      <c r="D56" s="20">
        <f t="shared" si="1"/>
        <v>0.03594799999999676</v>
      </c>
    </row>
    <row r="57" spans="1:4" ht="20.25">
      <c r="A57" s="6">
        <v>40988</v>
      </c>
      <c r="B57" s="20">
        <v>0.035948</v>
      </c>
      <c r="C57" s="7">
        <f t="shared" si="0"/>
        <v>29710154757.76828</v>
      </c>
      <c r="D57" s="20">
        <f t="shared" si="1"/>
        <v>0.03594799999999676</v>
      </c>
    </row>
    <row r="58" spans="1:4" ht="20.25">
      <c r="A58" s="6">
        <v>40989</v>
      </c>
      <c r="B58" s="20">
        <v>0.035948</v>
      </c>
      <c r="C58" s="7">
        <f t="shared" si="0"/>
        <v>29720834964.200603</v>
      </c>
      <c r="D58" s="20">
        <f t="shared" si="1"/>
        <v>0.03594799999999676</v>
      </c>
    </row>
    <row r="59" spans="1:4" ht="20.25">
      <c r="A59" s="6">
        <v>40990</v>
      </c>
      <c r="B59" s="20">
        <v>0.035948</v>
      </c>
      <c r="C59" s="7">
        <f t="shared" si="0"/>
        <v>29731519009.953533</v>
      </c>
      <c r="D59" s="20">
        <f t="shared" si="1"/>
        <v>0.03594799999999676</v>
      </c>
    </row>
    <row r="60" spans="1:4" ht="20.25">
      <c r="A60" s="6">
        <v>40991</v>
      </c>
      <c r="B60" s="20">
        <v>0.036093</v>
      </c>
      <c r="C60" s="7">
        <f t="shared" si="0"/>
        <v>29742250007.1098</v>
      </c>
      <c r="D60" s="20">
        <f t="shared" si="1"/>
        <v>0.036093000000003705</v>
      </c>
    </row>
    <row r="61" spans="1:4" ht="20.25">
      <c r="A61" s="6">
        <v>40994</v>
      </c>
      <c r="B61" s="20">
        <v>0.035984</v>
      </c>
      <c r="C61" s="7">
        <f t="shared" si="0"/>
        <v>29752952458.352356</v>
      </c>
      <c r="D61" s="20">
        <f t="shared" si="1"/>
        <v>0.035984000000000016</v>
      </c>
    </row>
    <row r="62" spans="1:4" ht="20.25">
      <c r="A62" s="6">
        <v>40995</v>
      </c>
      <c r="B62" s="20">
        <v>0.035984</v>
      </c>
      <c r="C62" s="7">
        <f t="shared" si="0"/>
        <v>29763658760.76497</v>
      </c>
      <c r="D62" s="20">
        <f t="shared" si="1"/>
        <v>0.035984000000000016</v>
      </c>
    </row>
    <row r="63" spans="1:4" ht="20.25">
      <c r="A63" s="6">
        <v>40996</v>
      </c>
      <c r="B63" s="20">
        <v>0.035948</v>
      </c>
      <c r="C63" s="7">
        <f t="shared" si="0"/>
        <v>29774358200.816288</v>
      </c>
      <c r="D63" s="20">
        <f t="shared" si="1"/>
        <v>0.03594799999999676</v>
      </c>
    </row>
    <row r="64" spans="1:4" ht="20.25">
      <c r="A64" s="6">
        <v>40997</v>
      </c>
      <c r="B64" s="20">
        <v>0.035948</v>
      </c>
      <c r="C64" s="7">
        <f t="shared" si="0"/>
        <v>29785061487.102318</v>
      </c>
      <c r="D64" s="20">
        <f t="shared" si="1"/>
        <v>0.03594799999999676</v>
      </c>
    </row>
    <row r="65" spans="1:4" ht="20.25">
      <c r="A65" s="6">
        <v>40998</v>
      </c>
      <c r="B65" s="20">
        <v>0.036093</v>
      </c>
      <c r="C65" s="7">
        <f t="shared" si="0"/>
        <v>29795811809.34486</v>
      </c>
      <c r="D65" s="20">
        <f t="shared" si="1"/>
        <v>0.036093000000003705</v>
      </c>
    </row>
    <row r="66" spans="1:4" ht="20.25">
      <c r="A66" s="6">
        <v>41001</v>
      </c>
      <c r="B66" s="20">
        <v>0.03602</v>
      </c>
      <c r="C66" s="7">
        <f t="shared" si="0"/>
        <v>29806544260.758587</v>
      </c>
      <c r="D66" s="20">
        <f t="shared" si="1"/>
        <v>0.03602000000000327</v>
      </c>
    </row>
    <row r="67" spans="1:4" ht="20.25">
      <c r="A67" s="6">
        <v>41002</v>
      </c>
      <c r="B67" s="20">
        <v>0.03602</v>
      </c>
      <c r="C67" s="7">
        <f t="shared" si="0"/>
        <v>29817280578.001312</v>
      </c>
      <c r="D67" s="20">
        <f t="shared" si="1"/>
        <v>0.03602000000000327</v>
      </c>
    </row>
    <row r="68" spans="1:4" ht="20.25">
      <c r="A68" s="6">
        <v>41003</v>
      </c>
      <c r="B68" s="20">
        <v>0.036129</v>
      </c>
      <c r="C68" s="7">
        <f t="shared" si="0"/>
        <v>29828053263.301342</v>
      </c>
      <c r="D68" s="20">
        <f t="shared" si="1"/>
        <v>0.03612900000000696</v>
      </c>
    </row>
    <row r="69" spans="1:4" ht="20.25">
      <c r="A69" s="6">
        <v>41004</v>
      </c>
      <c r="B69" s="20">
        <v>0.036093</v>
      </c>
      <c r="C69" s="7">
        <f t="shared" si="0"/>
        <v>29838819102.565666</v>
      </c>
      <c r="D69" s="20">
        <f t="shared" si="1"/>
        <v>0.036093000000003705</v>
      </c>
    </row>
    <row r="70" spans="1:4" ht="20.25">
      <c r="A70" s="6">
        <v>41008</v>
      </c>
      <c r="B70" s="20">
        <v>0.03602</v>
      </c>
      <c r="C70" s="7">
        <f t="shared" si="0"/>
        <v>29849567045.20641</v>
      </c>
      <c r="D70" s="20">
        <f t="shared" si="1"/>
        <v>0.03602000000000327</v>
      </c>
    </row>
    <row r="71" spans="1:4" ht="20.25">
      <c r="A71" s="6">
        <v>41009</v>
      </c>
      <c r="B71" s="20">
        <v>0.036093</v>
      </c>
      <c r="C71" s="7">
        <f t="shared" si="0"/>
        <v>29860340649.440037</v>
      </c>
      <c r="D71" s="20">
        <f t="shared" si="1"/>
        <v>0.036093000000003705</v>
      </c>
    </row>
    <row r="72" spans="1:4" ht="20.25">
      <c r="A72" s="6">
        <v>41010</v>
      </c>
      <c r="B72" s="20">
        <v>0.035984</v>
      </c>
      <c r="C72" s="7">
        <f t="shared" si="0"/>
        <v>29871085594.41933</v>
      </c>
      <c r="D72" s="20">
        <f t="shared" si="1"/>
        <v>0.035984000000000016</v>
      </c>
    </row>
    <row r="73" spans="1:4" ht="20.25">
      <c r="A73" s="6">
        <v>41011</v>
      </c>
      <c r="B73" s="20">
        <v>0.035948</v>
      </c>
      <c r="C73" s="7">
        <f t="shared" si="0"/>
        <v>29881823652.26881</v>
      </c>
      <c r="D73" s="20">
        <f t="shared" si="1"/>
        <v>0.03594799999999676</v>
      </c>
    </row>
    <row r="74" spans="1:4" ht="20.25">
      <c r="A74" s="6">
        <v>41012</v>
      </c>
      <c r="B74" s="20">
        <v>0.035948</v>
      </c>
      <c r="C74" s="7">
        <f t="shared" si="0"/>
        <v>29892565570.23533</v>
      </c>
      <c r="D74" s="20">
        <f t="shared" si="1"/>
        <v>0.03594799999999676</v>
      </c>
    </row>
    <row r="75" spans="1:4" ht="20.25">
      <c r="A75" s="6">
        <v>41015</v>
      </c>
      <c r="B75" s="20">
        <v>0.035911</v>
      </c>
      <c r="C75" s="7">
        <f t="shared" si="0"/>
        <v>29903300289.457256</v>
      </c>
      <c r="D75" s="20">
        <f t="shared" si="1"/>
        <v>0.03591099999999958</v>
      </c>
    </row>
    <row r="76" spans="1:4" ht="20.25">
      <c r="A76" s="6">
        <v>41016</v>
      </c>
      <c r="B76" s="20">
        <v>0.035875</v>
      </c>
      <c r="C76" s="7">
        <f t="shared" si="0"/>
        <v>29914028098.436096</v>
      </c>
      <c r="D76" s="20">
        <f t="shared" si="1"/>
        <v>0.035874999999996326</v>
      </c>
    </row>
    <row r="77" spans="1:4" ht="20.25">
      <c r="A77" s="6">
        <v>41017</v>
      </c>
      <c r="B77" s="20">
        <v>0.035911</v>
      </c>
      <c r="C77" s="7">
        <f t="shared" si="0"/>
        <v>29924770525.066525</v>
      </c>
      <c r="D77" s="20">
        <f t="shared" si="1"/>
        <v>0.03591099999999958</v>
      </c>
    </row>
    <row r="78" spans="1:4" ht="20.25">
      <c r="A78" s="6">
        <v>41018</v>
      </c>
      <c r="B78" s="20">
        <v>0.033182</v>
      </c>
      <c r="C78" s="7">
        <f aca="true" t="shared" si="2" ref="C78:C141">((B78/100)+1)*C77</f>
        <v>29934700162.42215</v>
      </c>
      <c r="D78" s="20">
        <f aca="true" t="shared" si="3" ref="D78:D141">((C78/C77)-1)*100</f>
        <v>0.03318199999999827</v>
      </c>
    </row>
    <row r="79" spans="1:4" ht="20.25">
      <c r="A79" s="6">
        <v>41019</v>
      </c>
      <c r="B79" s="20">
        <v>0.033219</v>
      </c>
      <c r="C79" s="7">
        <f t="shared" si="2"/>
        <v>29944644170.469105</v>
      </c>
      <c r="D79" s="20">
        <f t="shared" si="3"/>
        <v>0.03321899999999545</v>
      </c>
    </row>
    <row r="80" spans="1:4" ht="20.25">
      <c r="A80" s="6">
        <v>41022</v>
      </c>
      <c r="B80" s="20">
        <v>0.033365</v>
      </c>
      <c r="C80" s="7">
        <f t="shared" si="2"/>
        <v>29954635200.996582</v>
      </c>
      <c r="D80" s="20">
        <f t="shared" si="3"/>
        <v>0.033364999999996314</v>
      </c>
    </row>
    <row r="81" spans="1:4" ht="20.25">
      <c r="A81" s="6">
        <v>41023</v>
      </c>
      <c r="B81" s="20">
        <v>0.033182</v>
      </c>
      <c r="C81" s="7">
        <f t="shared" si="2"/>
        <v>29964574748.048977</v>
      </c>
      <c r="D81" s="20">
        <f t="shared" si="3"/>
        <v>0.03318199999999827</v>
      </c>
    </row>
    <row r="82" spans="1:4" ht="20.25">
      <c r="A82" s="6">
        <v>41024</v>
      </c>
      <c r="B82" s="20">
        <v>0.033182</v>
      </c>
      <c r="C82" s="7">
        <f t="shared" si="2"/>
        <v>29974517593.241875</v>
      </c>
      <c r="D82" s="20">
        <f t="shared" si="3"/>
        <v>0.03318199999999827</v>
      </c>
    </row>
    <row r="83" spans="1:4" ht="20.25">
      <c r="A83" s="6">
        <v>41025</v>
      </c>
      <c r="B83" s="20">
        <v>0.033182</v>
      </c>
      <c r="C83" s="7">
        <f t="shared" si="2"/>
        <v>29984463737.669662</v>
      </c>
      <c r="D83" s="20">
        <f t="shared" si="3"/>
        <v>0.03318199999999827</v>
      </c>
    </row>
    <row r="84" spans="1:4" ht="20.25">
      <c r="A84" s="6">
        <v>41026</v>
      </c>
      <c r="B84" s="20">
        <v>0.033219</v>
      </c>
      <c r="C84" s="7">
        <f t="shared" si="2"/>
        <v>29994424276.678677</v>
      </c>
      <c r="D84" s="20">
        <f t="shared" si="3"/>
        <v>0.03321899999999545</v>
      </c>
    </row>
    <row r="85" spans="1:4" ht="20.25">
      <c r="A85" s="6">
        <v>41029</v>
      </c>
      <c r="B85" s="20">
        <v>0.033109</v>
      </c>
      <c r="C85" s="7">
        <f t="shared" si="2"/>
        <v>30004355130.612442</v>
      </c>
      <c r="D85" s="20">
        <f t="shared" si="3"/>
        <v>0.033108999999997835</v>
      </c>
    </row>
    <row r="86" spans="1:4" ht="20.25">
      <c r="A86" s="6">
        <v>41031</v>
      </c>
      <c r="B86" s="20">
        <v>0.033328</v>
      </c>
      <c r="C86" s="7">
        <f t="shared" si="2"/>
        <v>30014354982.090374</v>
      </c>
      <c r="D86" s="20">
        <f t="shared" si="3"/>
        <v>0.033327999999999136</v>
      </c>
    </row>
    <row r="87" spans="1:4" ht="20.25">
      <c r="A87" s="6">
        <v>41032</v>
      </c>
      <c r="B87" s="20">
        <v>0.033328</v>
      </c>
      <c r="C87" s="7">
        <f t="shared" si="2"/>
        <v>30024358166.318806</v>
      </c>
      <c r="D87" s="20">
        <f t="shared" si="3"/>
        <v>0.033327999999999136</v>
      </c>
    </row>
    <row r="88" spans="1:4" ht="20.25">
      <c r="A88" s="6">
        <v>41033</v>
      </c>
      <c r="B88" s="20">
        <v>0.033146</v>
      </c>
      <c r="C88" s="7">
        <f t="shared" si="2"/>
        <v>30034310040.07661</v>
      </c>
      <c r="D88" s="20">
        <f t="shared" si="3"/>
        <v>0.03314599999999501</v>
      </c>
    </row>
    <row r="89" spans="1:4" ht="20.25">
      <c r="A89" s="6">
        <v>41036</v>
      </c>
      <c r="B89" s="20">
        <v>0.033146</v>
      </c>
      <c r="C89" s="7">
        <f t="shared" si="2"/>
        <v>30044265212.482494</v>
      </c>
      <c r="D89" s="20">
        <f t="shared" si="3"/>
        <v>0.03314599999999501</v>
      </c>
    </row>
    <row r="90" spans="1:4" ht="20.25">
      <c r="A90" s="6">
        <v>41037</v>
      </c>
      <c r="B90" s="20">
        <v>0.033073</v>
      </c>
      <c r="C90" s="7">
        <f t="shared" si="2"/>
        <v>30054201752.316216</v>
      </c>
      <c r="D90" s="20">
        <f t="shared" si="3"/>
        <v>0.03307299999999458</v>
      </c>
    </row>
    <row r="91" spans="1:4" ht="20.25">
      <c r="A91" s="6">
        <v>41038</v>
      </c>
      <c r="B91" s="20">
        <v>0.033073</v>
      </c>
      <c r="C91" s="7">
        <f t="shared" si="2"/>
        <v>30064141578.461758</v>
      </c>
      <c r="D91" s="20">
        <f t="shared" si="3"/>
        <v>0.03307299999999458</v>
      </c>
    </row>
    <row r="92" spans="1:4" ht="20.25">
      <c r="A92" s="6">
        <v>41039</v>
      </c>
      <c r="B92" s="20">
        <v>0.033036</v>
      </c>
      <c r="C92" s="7">
        <f t="shared" si="2"/>
        <v>30074073568.273617</v>
      </c>
      <c r="D92" s="20">
        <f t="shared" si="3"/>
        <v>0.0330359999999974</v>
      </c>
    </row>
    <row r="93" spans="1:4" ht="20.25">
      <c r="A93" s="6">
        <v>41040</v>
      </c>
      <c r="B93" s="20">
        <v>0.033036</v>
      </c>
      <c r="C93" s="7">
        <f t="shared" si="2"/>
        <v>30084008839.217632</v>
      </c>
      <c r="D93" s="20">
        <f t="shared" si="3"/>
        <v>0.0330359999999974</v>
      </c>
    </row>
    <row r="94" spans="1:4" ht="20.25">
      <c r="A94" s="6">
        <v>41043</v>
      </c>
      <c r="B94" s="20">
        <v>0.032854</v>
      </c>
      <c r="C94" s="7">
        <f t="shared" si="2"/>
        <v>30093892639.481667</v>
      </c>
      <c r="D94" s="20">
        <f t="shared" si="3"/>
        <v>0.03285399999999328</v>
      </c>
    </row>
    <row r="95" spans="1:4" ht="20.25">
      <c r="A95" s="6">
        <v>41044</v>
      </c>
      <c r="B95" s="20">
        <v>0.033182</v>
      </c>
      <c r="C95" s="7">
        <f t="shared" si="2"/>
        <v>30103878394.937298</v>
      </c>
      <c r="D95" s="20">
        <f t="shared" si="3"/>
        <v>0.03318199999999827</v>
      </c>
    </row>
    <row r="96" spans="1:4" ht="20.25">
      <c r="A96" s="6">
        <v>41045</v>
      </c>
      <c r="B96" s="20">
        <v>0.033219</v>
      </c>
      <c r="C96" s="7">
        <f t="shared" si="2"/>
        <v>30113878602.30131</v>
      </c>
      <c r="D96" s="20">
        <f t="shared" si="3"/>
        <v>0.03321899999999545</v>
      </c>
    </row>
    <row r="97" spans="1:4" ht="20.25">
      <c r="A97" s="6">
        <v>41046</v>
      </c>
      <c r="B97" s="20">
        <v>0.033255</v>
      </c>
      <c r="C97" s="7">
        <f t="shared" si="2"/>
        <v>30123892972.630505</v>
      </c>
      <c r="D97" s="20">
        <f t="shared" si="3"/>
        <v>0.0332549999999987</v>
      </c>
    </row>
    <row r="98" spans="1:4" ht="20.25">
      <c r="A98" s="6">
        <v>41047</v>
      </c>
      <c r="B98" s="20">
        <v>0.033328</v>
      </c>
      <c r="C98" s="7">
        <f t="shared" si="2"/>
        <v>30133932663.680424</v>
      </c>
      <c r="D98" s="20">
        <f t="shared" si="3"/>
        <v>0.033327999999999136</v>
      </c>
    </row>
    <row r="99" spans="1:4" ht="20.25">
      <c r="A99" s="6">
        <v>41050</v>
      </c>
      <c r="B99" s="20">
        <v>0.033219</v>
      </c>
      <c r="C99" s="7">
        <f t="shared" si="2"/>
        <v>30143942854.77197</v>
      </c>
      <c r="D99" s="20">
        <f t="shared" si="3"/>
        <v>0.03321899999999545</v>
      </c>
    </row>
    <row r="100" spans="1:4" ht="20.25">
      <c r="A100" s="6">
        <v>41051</v>
      </c>
      <c r="B100" s="20">
        <v>0.033365</v>
      </c>
      <c r="C100" s="7">
        <f t="shared" si="2"/>
        <v>30154000381.30546</v>
      </c>
      <c r="D100" s="20">
        <f t="shared" si="3"/>
        <v>0.033364999999996314</v>
      </c>
    </row>
    <row r="101" spans="1:4" ht="20.25">
      <c r="A101" s="6">
        <v>41052</v>
      </c>
      <c r="B101" s="20">
        <v>0.033401</v>
      </c>
      <c r="C101" s="7">
        <f t="shared" si="2"/>
        <v>30164072118.97282</v>
      </c>
      <c r="D101" s="20">
        <f t="shared" si="3"/>
        <v>0.03340099999999957</v>
      </c>
    </row>
    <row r="102" spans="1:4" ht="20.25">
      <c r="A102" s="6">
        <v>41053</v>
      </c>
      <c r="B102" s="20">
        <v>0.033401</v>
      </c>
      <c r="C102" s="7">
        <f t="shared" si="2"/>
        <v>30174147220.70128</v>
      </c>
      <c r="D102" s="20">
        <f t="shared" si="3"/>
        <v>0.03340099999999957</v>
      </c>
    </row>
    <row r="103" spans="1:4" ht="20.25">
      <c r="A103" s="6">
        <v>41054</v>
      </c>
      <c r="B103" s="20">
        <v>0.033438</v>
      </c>
      <c r="C103" s="7">
        <f t="shared" si="2"/>
        <v>30184236852.048935</v>
      </c>
      <c r="D103" s="20">
        <f t="shared" si="3"/>
        <v>0.03343799999999675</v>
      </c>
    </row>
    <row r="104" spans="1:4" ht="20.25">
      <c r="A104" s="6">
        <v>41057</v>
      </c>
      <c r="B104" s="20">
        <v>0.033401</v>
      </c>
      <c r="C104" s="7">
        <f t="shared" si="2"/>
        <v>30194318688.99989</v>
      </c>
      <c r="D104" s="20">
        <f t="shared" si="3"/>
        <v>0.03340099999999957</v>
      </c>
    </row>
    <row r="105" spans="1:4" ht="20.25">
      <c r="A105" s="6">
        <v>41058</v>
      </c>
      <c r="B105" s="20">
        <v>0.033438</v>
      </c>
      <c r="C105" s="7">
        <f t="shared" si="2"/>
        <v>30204415065.283115</v>
      </c>
      <c r="D105" s="20">
        <f t="shared" si="3"/>
        <v>0.03343799999999675</v>
      </c>
    </row>
    <row r="106" spans="1:4" ht="20.25">
      <c r="A106" s="6">
        <v>41059</v>
      </c>
      <c r="B106" s="20">
        <v>0.033511</v>
      </c>
      <c r="C106" s="7">
        <f t="shared" si="2"/>
        <v>30214536866.815643</v>
      </c>
      <c r="D106" s="20">
        <f t="shared" si="3"/>
        <v>0.03351099999999718</v>
      </c>
    </row>
    <row r="107" spans="1:4" ht="20.25">
      <c r="A107" s="6">
        <v>41060</v>
      </c>
      <c r="B107" s="20">
        <v>0.031756</v>
      </c>
      <c r="C107" s="7">
        <f t="shared" si="2"/>
        <v>30224131795.14307</v>
      </c>
      <c r="D107" s="20">
        <f t="shared" si="3"/>
        <v>0.031756000000005</v>
      </c>
    </row>
    <row r="108" spans="1:4" ht="20.25">
      <c r="A108" s="6">
        <v>41061</v>
      </c>
      <c r="B108" s="20">
        <v>0.031792</v>
      </c>
      <c r="C108" s="7">
        <f t="shared" si="2"/>
        <v>30233740651.123386</v>
      </c>
      <c r="D108" s="20">
        <f t="shared" si="3"/>
        <v>0.03179200000000826</v>
      </c>
    </row>
    <row r="109" spans="1:4" ht="20.25">
      <c r="A109" s="6">
        <v>41064</v>
      </c>
      <c r="B109" s="20">
        <v>0.031829</v>
      </c>
      <c r="C109" s="7">
        <f t="shared" si="2"/>
        <v>30243363748.435234</v>
      </c>
      <c r="D109" s="20">
        <f t="shared" si="3"/>
        <v>0.031829000000005436</v>
      </c>
    </row>
    <row r="110" spans="1:4" ht="20.25">
      <c r="A110" s="6">
        <v>41065</v>
      </c>
      <c r="B110" s="20">
        <v>0.031866</v>
      </c>
      <c r="C110" s="7">
        <f t="shared" si="2"/>
        <v>30253001098.72731</v>
      </c>
      <c r="D110" s="20">
        <f t="shared" si="3"/>
        <v>0.031866000000002614</v>
      </c>
    </row>
    <row r="111" spans="1:4" ht="20.25">
      <c r="A111" s="6">
        <v>41066</v>
      </c>
      <c r="B111" s="20">
        <v>0.031719</v>
      </c>
      <c r="C111" s="7">
        <f t="shared" si="2"/>
        <v>30262597048.145817</v>
      </c>
      <c r="D111" s="20">
        <f t="shared" si="3"/>
        <v>0.031719000000007824</v>
      </c>
    </row>
    <row r="112" spans="1:4" ht="20.25">
      <c r="A112" s="6">
        <v>41068</v>
      </c>
      <c r="B112" s="20">
        <v>0.031866</v>
      </c>
      <c r="C112" s="7">
        <f t="shared" si="2"/>
        <v>30272240527.32118</v>
      </c>
      <c r="D112" s="20">
        <f t="shared" si="3"/>
        <v>0.031866000000002614</v>
      </c>
    </row>
    <row r="113" spans="1:4" ht="20.25">
      <c r="A113" s="6">
        <v>41071</v>
      </c>
      <c r="B113" s="20">
        <v>0.031719</v>
      </c>
      <c r="C113" s="7">
        <f t="shared" si="2"/>
        <v>30281842579.29404</v>
      </c>
      <c r="D113" s="20">
        <f t="shared" si="3"/>
        <v>0.031719000000007824</v>
      </c>
    </row>
    <row r="114" spans="1:4" ht="20.25">
      <c r="A114" s="6">
        <v>41072</v>
      </c>
      <c r="B114" s="20">
        <v>0.031792</v>
      </c>
      <c r="C114" s="7">
        <f t="shared" si="2"/>
        <v>30291469782.68685</v>
      </c>
      <c r="D114" s="20">
        <f t="shared" si="3"/>
        <v>0.03179200000000826</v>
      </c>
    </row>
    <row r="115" spans="1:4" ht="20.25">
      <c r="A115" s="6">
        <v>41073</v>
      </c>
      <c r="B115" s="20">
        <v>0.031829</v>
      </c>
      <c r="C115" s="7">
        <f t="shared" si="2"/>
        <v>30301111254.603985</v>
      </c>
      <c r="D115" s="20">
        <f t="shared" si="3"/>
        <v>0.031829000000005436</v>
      </c>
    </row>
    <row r="116" spans="1:4" ht="20.25">
      <c r="A116" s="6">
        <v>41074</v>
      </c>
      <c r="B116" s="20">
        <v>0.031792</v>
      </c>
      <c r="C116" s="7">
        <f t="shared" si="2"/>
        <v>30310744583.89405</v>
      </c>
      <c r="D116" s="20">
        <f t="shared" si="3"/>
        <v>0.03179200000000826</v>
      </c>
    </row>
    <row r="117" spans="1:4" ht="20.25">
      <c r="A117" s="6">
        <v>41075</v>
      </c>
      <c r="B117" s="20">
        <v>0.031719</v>
      </c>
      <c r="C117" s="7">
        <f t="shared" si="2"/>
        <v>30320358848.968616</v>
      </c>
      <c r="D117" s="20">
        <f t="shared" si="3"/>
        <v>0.031719000000007824</v>
      </c>
    </row>
    <row r="118" spans="1:4" ht="20.25">
      <c r="A118" s="6">
        <v>41078</v>
      </c>
      <c r="B118" s="20">
        <v>0.031829</v>
      </c>
      <c r="C118" s="7">
        <f t="shared" si="2"/>
        <v>30330009515.986656</v>
      </c>
      <c r="D118" s="20">
        <f t="shared" si="3"/>
        <v>0.031829000000005436</v>
      </c>
    </row>
    <row r="119" spans="1:4" ht="20.25">
      <c r="A119" s="6">
        <v>41079</v>
      </c>
      <c r="B119" s="20">
        <v>0.031719</v>
      </c>
      <c r="C119" s="7">
        <f t="shared" si="2"/>
        <v>30339629891.705036</v>
      </c>
      <c r="D119" s="20">
        <f t="shared" si="3"/>
        <v>0.031719000000007824</v>
      </c>
    </row>
    <row r="120" spans="1:4" ht="20.25">
      <c r="A120" s="6">
        <v>41080</v>
      </c>
      <c r="B120" s="20">
        <v>0.031902</v>
      </c>
      <c r="C120" s="7">
        <f t="shared" si="2"/>
        <v>30349308840.43309</v>
      </c>
      <c r="D120" s="20">
        <f t="shared" si="3"/>
        <v>0.03190200000000587</v>
      </c>
    </row>
    <row r="121" spans="1:4" ht="20.25">
      <c r="A121" s="6">
        <v>41081</v>
      </c>
      <c r="B121" s="20">
        <v>0.031939</v>
      </c>
      <c r="C121" s="7">
        <f t="shared" si="2"/>
        <v>30359002106.183636</v>
      </c>
      <c r="D121" s="20">
        <f t="shared" si="3"/>
        <v>0.03193900000000305</v>
      </c>
    </row>
    <row r="122" spans="1:4" ht="20.25">
      <c r="A122" s="6">
        <v>41082</v>
      </c>
      <c r="B122" s="20">
        <v>0.031866</v>
      </c>
      <c r="C122" s="7">
        <f t="shared" si="2"/>
        <v>30368676305.794792</v>
      </c>
      <c r="D122" s="20">
        <f t="shared" si="3"/>
        <v>0.031866000000002614</v>
      </c>
    </row>
    <row r="123" spans="1:4" ht="20.25">
      <c r="A123" s="6">
        <v>41085</v>
      </c>
      <c r="B123" s="20">
        <v>0.031939</v>
      </c>
      <c r="C123" s="7">
        <f t="shared" si="2"/>
        <v>30378375757.320103</v>
      </c>
      <c r="D123" s="20">
        <f t="shared" si="3"/>
        <v>0.03193900000000305</v>
      </c>
    </row>
    <row r="124" spans="1:4" ht="20.25">
      <c r="A124" s="6">
        <v>41086</v>
      </c>
      <c r="B124" s="20">
        <v>0.031829</v>
      </c>
      <c r="C124" s="7">
        <f t="shared" si="2"/>
        <v>30388044890.5399</v>
      </c>
      <c r="D124" s="20">
        <f t="shared" si="3"/>
        <v>0.031829000000005436</v>
      </c>
    </row>
    <row r="125" spans="1:4" ht="20.25">
      <c r="A125" s="6">
        <v>41087</v>
      </c>
      <c r="B125" s="20">
        <v>0.031902</v>
      </c>
      <c r="C125" s="7">
        <f t="shared" si="2"/>
        <v>30397739284.620884</v>
      </c>
      <c r="D125" s="20">
        <f t="shared" si="3"/>
        <v>0.03190200000000587</v>
      </c>
    </row>
    <row r="126" spans="1:4" ht="20.25">
      <c r="A126" s="6">
        <v>41088</v>
      </c>
      <c r="B126" s="20">
        <v>0.031866</v>
      </c>
      <c r="C126" s="7">
        <f t="shared" si="2"/>
        <v>30407425828.22132</v>
      </c>
      <c r="D126" s="20">
        <f t="shared" si="3"/>
        <v>0.031866000000002614</v>
      </c>
    </row>
    <row r="127" spans="1:4" ht="20.25">
      <c r="A127" s="6">
        <v>41089</v>
      </c>
      <c r="B127" s="20">
        <v>0.031939</v>
      </c>
      <c r="C127" s="7">
        <f t="shared" si="2"/>
        <v>30417137655.956596</v>
      </c>
      <c r="D127" s="20">
        <f t="shared" si="3"/>
        <v>0.03193900000000305</v>
      </c>
    </row>
    <row r="128" spans="1:4" ht="20.25">
      <c r="A128" s="6">
        <v>41092</v>
      </c>
      <c r="B128" s="20">
        <v>0.031866</v>
      </c>
      <c r="C128" s="7">
        <f t="shared" si="2"/>
        <v>30426830381.042046</v>
      </c>
      <c r="D128" s="20">
        <f t="shared" si="3"/>
        <v>0.031866000000002614</v>
      </c>
    </row>
    <row r="129" spans="1:4" ht="20.25">
      <c r="A129" s="6">
        <v>41093</v>
      </c>
      <c r="B129" s="20">
        <v>0.031866</v>
      </c>
      <c r="C129" s="7">
        <f t="shared" si="2"/>
        <v>30436526194.811268</v>
      </c>
      <c r="D129" s="20">
        <f t="shared" si="3"/>
        <v>0.031866000000002614</v>
      </c>
    </row>
    <row r="130" spans="1:4" ht="20.25">
      <c r="A130" s="6">
        <v>41094</v>
      </c>
      <c r="B130" s="20">
        <v>0.031902</v>
      </c>
      <c r="C130" s="7">
        <f t="shared" si="2"/>
        <v>30446236055.397938</v>
      </c>
      <c r="D130" s="20">
        <f t="shared" si="3"/>
        <v>0.03190200000000587</v>
      </c>
    </row>
    <row r="131" spans="1:4" ht="20.25">
      <c r="A131" s="6">
        <v>41095</v>
      </c>
      <c r="B131" s="20">
        <v>0.031866</v>
      </c>
      <c r="C131" s="7">
        <f t="shared" si="2"/>
        <v>30455938052.97935</v>
      </c>
      <c r="D131" s="20">
        <f t="shared" si="3"/>
        <v>0.031866000000002614</v>
      </c>
    </row>
    <row r="132" spans="1:4" ht="20.25">
      <c r="A132" s="6">
        <v>41096</v>
      </c>
      <c r="B132" s="20">
        <v>0.031792</v>
      </c>
      <c r="C132" s="7">
        <f t="shared" si="2"/>
        <v>30465620604.805157</v>
      </c>
      <c r="D132" s="20">
        <f t="shared" si="3"/>
        <v>0.03179200000000826</v>
      </c>
    </row>
    <row r="133" spans="1:4" ht="20.25">
      <c r="A133" s="6">
        <v>41099</v>
      </c>
      <c r="B133" s="20">
        <v>0.031866</v>
      </c>
      <c r="C133" s="7">
        <f t="shared" si="2"/>
        <v>30475328779.467083</v>
      </c>
      <c r="D133" s="20">
        <f t="shared" si="3"/>
        <v>0.031866000000002614</v>
      </c>
    </row>
    <row r="134" spans="1:4" ht="20.25">
      <c r="A134" s="6">
        <v>41100</v>
      </c>
      <c r="B134" s="20">
        <v>0.031719</v>
      </c>
      <c r="C134" s="7">
        <f t="shared" si="2"/>
        <v>30484995249.002644</v>
      </c>
      <c r="D134" s="20">
        <f t="shared" si="3"/>
        <v>0.031719000000007824</v>
      </c>
    </row>
    <row r="135" spans="1:4" ht="20.25">
      <c r="A135" s="6">
        <v>41101</v>
      </c>
      <c r="B135" s="20">
        <v>0.031646</v>
      </c>
      <c r="C135" s="7">
        <f t="shared" si="2"/>
        <v>30494642530.599144</v>
      </c>
      <c r="D135" s="20">
        <f t="shared" si="3"/>
        <v>0.03164600000000739</v>
      </c>
    </row>
    <row r="136" spans="1:4" ht="20.25">
      <c r="A136" s="6">
        <v>41102</v>
      </c>
      <c r="B136" s="20">
        <v>0.029993</v>
      </c>
      <c r="C136" s="7">
        <f t="shared" si="2"/>
        <v>30503788788.733345</v>
      </c>
      <c r="D136" s="20">
        <f t="shared" si="3"/>
        <v>0.02999299999999483</v>
      </c>
    </row>
    <row r="137" spans="1:4" ht="20.25">
      <c r="A137" s="6">
        <v>41103</v>
      </c>
      <c r="B137" s="20">
        <v>0.029919</v>
      </c>
      <c r="C137" s="7">
        <f t="shared" si="2"/>
        <v>30512915217.301044</v>
      </c>
      <c r="D137" s="20">
        <f t="shared" si="3"/>
        <v>0.029919000000000473</v>
      </c>
    </row>
    <row r="138" spans="1:4" ht="20.25">
      <c r="A138" s="6">
        <v>41106</v>
      </c>
      <c r="B138" s="20">
        <v>0.029993</v>
      </c>
      <c r="C138" s="7">
        <f t="shared" si="2"/>
        <v>30522066955.96217</v>
      </c>
      <c r="D138" s="20">
        <f t="shared" si="3"/>
        <v>0.02999299999999483</v>
      </c>
    </row>
    <row r="139" spans="1:4" ht="20.25">
      <c r="A139" s="6">
        <v>41107</v>
      </c>
      <c r="B139" s="20">
        <v>0.029883</v>
      </c>
      <c r="C139" s="7">
        <f t="shared" si="2"/>
        <v>30531187865.230618</v>
      </c>
      <c r="D139" s="20">
        <f t="shared" si="3"/>
        <v>0.029882999999997217</v>
      </c>
    </row>
    <row r="140" spans="1:4" ht="20.25">
      <c r="A140" s="6">
        <v>41108</v>
      </c>
      <c r="B140" s="20">
        <v>0.029809</v>
      </c>
      <c r="C140" s="7">
        <f t="shared" si="2"/>
        <v>30540288907.021366</v>
      </c>
      <c r="D140" s="20">
        <f t="shared" si="3"/>
        <v>0.02980900000000286</v>
      </c>
    </row>
    <row r="141" spans="1:4" ht="20.25">
      <c r="A141" s="6">
        <v>41109</v>
      </c>
      <c r="B141" s="20">
        <v>0.029919</v>
      </c>
      <c r="C141" s="7">
        <f t="shared" si="2"/>
        <v>30549426256.05946</v>
      </c>
      <c r="D141" s="20">
        <f t="shared" si="3"/>
        <v>0.029919000000000473</v>
      </c>
    </row>
    <row r="142" spans="1:4" ht="20.25">
      <c r="A142" s="6">
        <v>41110</v>
      </c>
      <c r="B142" s="20">
        <v>0.029956</v>
      </c>
      <c r="C142" s="7">
        <f aca="true" t="shared" si="4" ref="C142:C205">((B142/100)+1)*C141</f>
        <v>30558577642.188725</v>
      </c>
      <c r="D142" s="20">
        <f aca="true" t="shared" si="5" ref="D142:D205">((C142/C141)-1)*100</f>
        <v>0.02995599999999765</v>
      </c>
    </row>
    <row r="143" spans="1:4" ht="20.25">
      <c r="A143" s="6">
        <v>41113</v>
      </c>
      <c r="B143" s="20">
        <v>0.029956</v>
      </c>
      <c r="C143" s="7">
        <f t="shared" si="4"/>
        <v>30567731769.70722</v>
      </c>
      <c r="D143" s="20">
        <f t="shared" si="5"/>
        <v>0.02995599999999765</v>
      </c>
    </row>
    <row r="144" spans="1:4" ht="20.25">
      <c r="A144" s="6">
        <v>41114</v>
      </c>
      <c r="B144" s="20">
        <v>0.029883</v>
      </c>
      <c r="C144" s="7">
        <f t="shared" si="4"/>
        <v>30576866324.99196</v>
      </c>
      <c r="D144" s="20">
        <f t="shared" si="5"/>
        <v>0.029882999999997217</v>
      </c>
    </row>
    <row r="145" spans="1:4" ht="20.25">
      <c r="A145" s="6">
        <v>41115</v>
      </c>
      <c r="B145" s="20">
        <v>0.029956</v>
      </c>
      <c r="C145" s="7">
        <f t="shared" si="4"/>
        <v>30586025931.06827</v>
      </c>
      <c r="D145" s="20">
        <f t="shared" si="5"/>
        <v>0.02995599999999765</v>
      </c>
    </row>
    <row r="146" spans="1:4" ht="20.25">
      <c r="A146" s="6">
        <v>41116</v>
      </c>
      <c r="B146" s="20">
        <v>0.029846</v>
      </c>
      <c r="C146" s="7">
        <f t="shared" si="4"/>
        <v>30595154636.367657</v>
      </c>
      <c r="D146" s="20">
        <f t="shared" si="5"/>
        <v>0.02984600000000004</v>
      </c>
    </row>
    <row r="147" spans="1:4" ht="20.25">
      <c r="A147" s="6">
        <v>41117</v>
      </c>
      <c r="B147" s="20">
        <v>0.029772</v>
      </c>
      <c r="C147" s="7">
        <f t="shared" si="4"/>
        <v>30604263425.805996</v>
      </c>
      <c r="D147" s="20">
        <f t="shared" si="5"/>
        <v>0.029772000000005683</v>
      </c>
    </row>
    <row r="148" spans="1:4" ht="20.25">
      <c r="A148" s="6">
        <v>41120</v>
      </c>
      <c r="B148" s="20">
        <v>0.029919</v>
      </c>
      <c r="C148" s="7">
        <f t="shared" si="4"/>
        <v>30613419915.380363</v>
      </c>
      <c r="D148" s="20">
        <f t="shared" si="5"/>
        <v>0.029919000000000473</v>
      </c>
    </row>
    <row r="149" spans="1:4" ht="20.25">
      <c r="A149" s="6">
        <v>41121</v>
      </c>
      <c r="B149" s="20">
        <v>0.029919</v>
      </c>
      <c r="C149" s="7">
        <f t="shared" si="4"/>
        <v>30622579144.484848</v>
      </c>
      <c r="D149" s="20">
        <f t="shared" si="5"/>
        <v>0.029919000000000473</v>
      </c>
    </row>
    <row r="150" spans="1:4" ht="20.25">
      <c r="A150" s="6">
        <v>41122</v>
      </c>
      <c r="B150" s="20">
        <v>0.029919</v>
      </c>
      <c r="C150" s="7">
        <f t="shared" si="4"/>
        <v>30631741113.939087</v>
      </c>
      <c r="D150" s="20">
        <f t="shared" si="5"/>
        <v>0.029919000000000473</v>
      </c>
    </row>
    <row r="151" spans="1:4" ht="20.25">
      <c r="A151" s="6">
        <v>41123</v>
      </c>
      <c r="B151" s="20">
        <v>0.029883</v>
      </c>
      <c r="C151" s="7">
        <f t="shared" si="4"/>
        <v>30640894797.136166</v>
      </c>
      <c r="D151" s="20">
        <f t="shared" si="5"/>
        <v>0.029882999999997217</v>
      </c>
    </row>
    <row r="152" spans="1:4" ht="20.25">
      <c r="A152" s="6">
        <v>41124</v>
      </c>
      <c r="B152" s="20">
        <v>0.029919</v>
      </c>
      <c r="C152" s="7">
        <f t="shared" si="4"/>
        <v>30650062246.45052</v>
      </c>
      <c r="D152" s="20">
        <f t="shared" si="5"/>
        <v>0.029919000000000473</v>
      </c>
    </row>
    <row r="153" spans="1:4" ht="20.25">
      <c r="A153" s="6">
        <v>41127</v>
      </c>
      <c r="B153" s="20">
        <v>0.029883</v>
      </c>
      <c r="C153" s="7">
        <f t="shared" si="4"/>
        <v>30659221404.551624</v>
      </c>
      <c r="D153" s="20">
        <f t="shared" si="5"/>
        <v>0.029882999999997217</v>
      </c>
    </row>
    <row r="154" spans="1:4" ht="20.25">
      <c r="A154" s="6">
        <v>41128</v>
      </c>
      <c r="B154" s="20">
        <v>0.029883</v>
      </c>
      <c r="C154" s="7">
        <f t="shared" si="4"/>
        <v>30668383299.683945</v>
      </c>
      <c r="D154" s="20">
        <f t="shared" si="5"/>
        <v>0.029882999999997217</v>
      </c>
    </row>
    <row r="155" spans="1:4" ht="20.25">
      <c r="A155" s="6">
        <v>41129</v>
      </c>
      <c r="B155" s="20">
        <v>0.029883</v>
      </c>
      <c r="C155" s="7">
        <f t="shared" si="4"/>
        <v>30677547932.66539</v>
      </c>
      <c r="D155" s="20">
        <f t="shared" si="5"/>
        <v>0.029882999999997217</v>
      </c>
    </row>
    <row r="156" spans="1:4" ht="20.25">
      <c r="A156" s="6">
        <v>41130</v>
      </c>
      <c r="B156" s="20">
        <v>0.029883</v>
      </c>
      <c r="C156" s="7">
        <f t="shared" si="4"/>
        <v>30686715304.314106</v>
      </c>
      <c r="D156" s="20">
        <f t="shared" si="5"/>
        <v>0.029882999999997217</v>
      </c>
    </row>
    <row r="157" spans="1:4" ht="20.25">
      <c r="A157" s="6">
        <v>41131</v>
      </c>
      <c r="B157" s="20">
        <v>0.029883</v>
      </c>
      <c r="C157" s="7">
        <f t="shared" si="4"/>
        <v>30695885415.448494</v>
      </c>
      <c r="D157" s="20">
        <f t="shared" si="5"/>
        <v>0.029882999999997217</v>
      </c>
    </row>
    <row r="158" spans="1:4" ht="20.25">
      <c r="A158" s="6">
        <v>41134</v>
      </c>
      <c r="B158" s="20">
        <v>0.029809</v>
      </c>
      <c r="C158" s="7">
        <f t="shared" si="4"/>
        <v>30705035551.931988</v>
      </c>
      <c r="D158" s="20">
        <f t="shared" si="5"/>
        <v>0.02980900000000286</v>
      </c>
    </row>
    <row r="159" spans="1:4" ht="20.25">
      <c r="A159" s="6">
        <v>41135</v>
      </c>
      <c r="B159" s="20">
        <v>0.029919</v>
      </c>
      <c r="C159" s="7">
        <f t="shared" si="4"/>
        <v>30714222191.518772</v>
      </c>
      <c r="D159" s="20">
        <f t="shared" si="5"/>
        <v>0.029919000000000473</v>
      </c>
    </row>
    <row r="160" spans="1:4" ht="20.25">
      <c r="A160" s="6">
        <v>41136</v>
      </c>
      <c r="B160" s="20">
        <v>0.029919</v>
      </c>
      <c r="C160" s="7">
        <f t="shared" si="4"/>
        <v>30723411579.656254</v>
      </c>
      <c r="D160" s="20">
        <f t="shared" si="5"/>
        <v>0.029919000000000473</v>
      </c>
    </row>
    <row r="161" spans="1:4" ht="20.25">
      <c r="A161" s="6">
        <v>41137</v>
      </c>
      <c r="B161" s="20">
        <v>0.029883</v>
      </c>
      <c r="C161" s="7">
        <f t="shared" si="4"/>
        <v>30732592656.7386</v>
      </c>
      <c r="D161" s="20">
        <f t="shared" si="5"/>
        <v>0.029882999999997217</v>
      </c>
    </row>
    <row r="162" spans="1:4" ht="20.25">
      <c r="A162" s="6">
        <v>41138</v>
      </c>
      <c r="B162" s="20">
        <v>0.029956</v>
      </c>
      <c r="C162" s="7">
        <f t="shared" si="4"/>
        <v>30741798912.194855</v>
      </c>
      <c r="D162" s="20">
        <f t="shared" si="5"/>
        <v>0.02995599999999765</v>
      </c>
    </row>
    <row r="163" spans="1:4" ht="20.25">
      <c r="A163" s="6">
        <v>41141</v>
      </c>
      <c r="B163" s="20">
        <v>0.029993</v>
      </c>
      <c r="C163" s="7">
        <f t="shared" si="4"/>
        <v>30751019299.94259</v>
      </c>
      <c r="D163" s="20">
        <f t="shared" si="5"/>
        <v>0.02999299999999483</v>
      </c>
    </row>
    <row r="164" spans="1:4" ht="20.25">
      <c r="A164" s="6">
        <v>41142</v>
      </c>
      <c r="B164" s="20">
        <v>0.029883</v>
      </c>
      <c r="C164" s="7">
        <f t="shared" si="4"/>
        <v>30760208627.03999</v>
      </c>
      <c r="D164" s="20">
        <f t="shared" si="5"/>
        <v>0.029882999999997217</v>
      </c>
    </row>
    <row r="165" spans="1:4" ht="20.25">
      <c r="A165" s="6">
        <v>41143</v>
      </c>
      <c r="B165" s="20">
        <v>0.029846</v>
      </c>
      <c r="C165" s="7">
        <f t="shared" si="4"/>
        <v>30769389318.906815</v>
      </c>
      <c r="D165" s="20">
        <f t="shared" si="5"/>
        <v>0.02984600000000004</v>
      </c>
    </row>
    <row r="166" spans="1:4" ht="20.25">
      <c r="A166" s="6">
        <v>41144</v>
      </c>
      <c r="B166" s="20">
        <v>0.029846</v>
      </c>
      <c r="C166" s="7">
        <f t="shared" si="4"/>
        <v>30778572750.842934</v>
      </c>
      <c r="D166" s="20">
        <f t="shared" si="5"/>
        <v>0.02984600000000004</v>
      </c>
    </row>
    <row r="167" spans="1:4" ht="20.25">
      <c r="A167" s="6">
        <v>41145</v>
      </c>
      <c r="B167" s="20">
        <v>0.029883</v>
      </c>
      <c r="C167" s="7">
        <f t="shared" si="4"/>
        <v>30787770311.738068</v>
      </c>
      <c r="D167" s="20">
        <f t="shared" si="5"/>
        <v>0.029882999999997217</v>
      </c>
    </row>
    <row r="168" spans="1:4" ht="20.25">
      <c r="A168" s="6">
        <v>41148</v>
      </c>
      <c r="B168" s="20">
        <v>0.029919</v>
      </c>
      <c r="C168" s="7">
        <f t="shared" si="4"/>
        <v>30796981704.737637</v>
      </c>
      <c r="D168" s="20">
        <f t="shared" si="5"/>
        <v>0.029919000000000473</v>
      </c>
    </row>
    <row r="169" spans="1:4" ht="20.25">
      <c r="A169" s="6">
        <v>41149</v>
      </c>
      <c r="B169" s="20">
        <v>0.029919</v>
      </c>
      <c r="C169" s="7">
        <f t="shared" si="4"/>
        <v>30806195853.69388</v>
      </c>
      <c r="D169" s="20">
        <f t="shared" si="5"/>
        <v>0.029919000000000473</v>
      </c>
    </row>
    <row r="170" spans="1:4" ht="20.25">
      <c r="A170" s="6">
        <v>41150</v>
      </c>
      <c r="B170" s="20">
        <v>0.029883</v>
      </c>
      <c r="C170" s="7">
        <f t="shared" si="4"/>
        <v>30815401669.200836</v>
      </c>
      <c r="D170" s="20">
        <f t="shared" si="5"/>
        <v>0.029882999999997217</v>
      </c>
    </row>
    <row r="171" spans="1:4" ht="20.25">
      <c r="A171" s="6">
        <v>41151</v>
      </c>
      <c r="B171" s="20">
        <v>0.028259</v>
      </c>
      <c r="C171" s="7">
        <f t="shared" si="4"/>
        <v>30824109793.558537</v>
      </c>
      <c r="D171" s="20">
        <f t="shared" si="5"/>
        <v>0.02825900000000825</v>
      </c>
    </row>
    <row r="172" spans="1:4" ht="20.25">
      <c r="A172" s="6">
        <v>41152</v>
      </c>
      <c r="B172" s="20">
        <v>0.028259</v>
      </c>
      <c r="C172" s="7">
        <f t="shared" si="4"/>
        <v>30832820378.745102</v>
      </c>
      <c r="D172" s="20">
        <f t="shared" si="5"/>
        <v>0.02825900000000825</v>
      </c>
    </row>
    <row r="173" spans="1:4" ht="20.25">
      <c r="A173" s="6">
        <v>41155</v>
      </c>
      <c r="B173" s="20">
        <v>0.02837</v>
      </c>
      <c r="C173" s="7">
        <f t="shared" si="4"/>
        <v>30841567649.88655</v>
      </c>
      <c r="D173" s="20">
        <f t="shared" si="5"/>
        <v>0.028369999999999784</v>
      </c>
    </row>
    <row r="174" spans="1:4" ht="20.25">
      <c r="A174" s="6">
        <v>41156</v>
      </c>
      <c r="B174" s="20">
        <v>0.028296</v>
      </c>
      <c r="C174" s="7">
        <f t="shared" si="4"/>
        <v>30850294579.868763</v>
      </c>
      <c r="D174" s="20">
        <f t="shared" si="5"/>
        <v>0.028296000000005428</v>
      </c>
    </row>
    <row r="175" spans="1:4" ht="20.25">
      <c r="A175" s="6">
        <v>41157</v>
      </c>
      <c r="B175" s="20">
        <v>0.028296</v>
      </c>
      <c r="C175" s="7">
        <f t="shared" si="4"/>
        <v>30859023979.223083</v>
      </c>
      <c r="D175" s="20">
        <f t="shared" si="5"/>
        <v>0.028296000000005428</v>
      </c>
    </row>
    <row r="176" spans="1:4" ht="20.25">
      <c r="A176" s="6">
        <v>41158</v>
      </c>
      <c r="B176" s="20">
        <v>0.028296</v>
      </c>
      <c r="C176" s="7">
        <f t="shared" si="4"/>
        <v>30867755848.648247</v>
      </c>
      <c r="D176" s="20">
        <f t="shared" si="5"/>
        <v>0.028296000000005428</v>
      </c>
    </row>
    <row r="177" spans="1:4" ht="20.25">
      <c r="A177" s="6">
        <v>41162</v>
      </c>
      <c r="B177" s="20">
        <v>0.028259</v>
      </c>
      <c r="C177" s="7">
        <f t="shared" si="4"/>
        <v>30876478767.773518</v>
      </c>
      <c r="D177" s="20">
        <f t="shared" si="5"/>
        <v>0.02825900000000825</v>
      </c>
    </row>
    <row r="178" spans="1:4" ht="20.25">
      <c r="A178" s="6">
        <v>41163</v>
      </c>
      <c r="B178" s="20">
        <v>0.028222</v>
      </c>
      <c r="C178" s="7">
        <f t="shared" si="4"/>
        <v>30885192727.611362</v>
      </c>
      <c r="D178" s="20">
        <f t="shared" si="5"/>
        <v>0.02822200000001107</v>
      </c>
    </row>
    <row r="179" spans="1:4" ht="20.25">
      <c r="A179" s="6">
        <v>41164</v>
      </c>
      <c r="B179" s="20">
        <v>0.028186</v>
      </c>
      <c r="C179" s="7">
        <f t="shared" si="4"/>
        <v>30893898028.03357</v>
      </c>
      <c r="D179" s="20">
        <f t="shared" si="5"/>
        <v>0.028186000000007816</v>
      </c>
    </row>
    <row r="180" spans="1:4" ht="20.25">
      <c r="A180" s="6">
        <v>41165</v>
      </c>
      <c r="B180" s="20">
        <v>0.028186</v>
      </c>
      <c r="C180" s="7">
        <f t="shared" si="4"/>
        <v>30902605782.131752</v>
      </c>
      <c r="D180" s="20">
        <f t="shared" si="5"/>
        <v>0.028186000000007816</v>
      </c>
    </row>
    <row r="181" spans="1:4" ht="20.25">
      <c r="A181" s="6">
        <v>41166</v>
      </c>
      <c r="B181" s="20">
        <v>0.028149</v>
      </c>
      <c r="C181" s="7">
        <f t="shared" si="4"/>
        <v>30911304556.63337</v>
      </c>
      <c r="D181" s="20">
        <f t="shared" si="5"/>
        <v>0.028149000000010638</v>
      </c>
    </row>
    <row r="182" spans="1:4" ht="20.25">
      <c r="A182" s="6">
        <v>41169</v>
      </c>
      <c r="B182" s="20">
        <v>0.028112</v>
      </c>
      <c r="C182" s="7">
        <f t="shared" si="4"/>
        <v>30919994342.570328</v>
      </c>
      <c r="D182" s="20">
        <f t="shared" si="5"/>
        <v>0.028111999999991255</v>
      </c>
    </row>
    <row r="183" spans="1:4" ht="20.25">
      <c r="A183" s="6">
        <v>41170</v>
      </c>
      <c r="B183" s="20">
        <v>0.028075</v>
      </c>
      <c r="C183" s="7">
        <f t="shared" si="4"/>
        <v>30928675130.982002</v>
      </c>
      <c r="D183" s="20">
        <f t="shared" si="5"/>
        <v>0.028074999999994077</v>
      </c>
    </row>
    <row r="184" spans="1:4" ht="20.25">
      <c r="A184" s="6">
        <v>41171</v>
      </c>
      <c r="B184" s="20">
        <v>0.028075</v>
      </c>
      <c r="C184" s="7">
        <f t="shared" si="4"/>
        <v>30937358356.525024</v>
      </c>
      <c r="D184" s="20">
        <f t="shared" si="5"/>
        <v>0.028074999999994077</v>
      </c>
    </row>
    <row r="185" spans="1:4" ht="20.25">
      <c r="A185" s="6">
        <v>41172</v>
      </c>
      <c r="B185" s="20">
        <v>0.028149</v>
      </c>
      <c r="C185" s="7">
        <f t="shared" si="4"/>
        <v>30946066913.528805</v>
      </c>
      <c r="D185" s="20">
        <f t="shared" si="5"/>
        <v>0.028149000000010638</v>
      </c>
    </row>
    <row r="186" spans="1:4" ht="20.25">
      <c r="A186" s="6">
        <v>41173</v>
      </c>
      <c r="B186" s="20">
        <v>0.028149</v>
      </c>
      <c r="C186" s="7">
        <f t="shared" si="4"/>
        <v>30954777921.904297</v>
      </c>
      <c r="D186" s="20">
        <f t="shared" si="5"/>
        <v>0.028149000000010638</v>
      </c>
    </row>
    <row r="187" spans="1:4" ht="20.25">
      <c r="A187" s="6">
        <v>41176</v>
      </c>
      <c r="B187" s="20">
        <v>0.028149</v>
      </c>
      <c r="C187" s="7">
        <f t="shared" si="4"/>
        <v>30963491382.341537</v>
      </c>
      <c r="D187" s="20">
        <f t="shared" si="5"/>
        <v>0.028149000000010638</v>
      </c>
    </row>
    <row r="188" spans="1:4" ht="20.25">
      <c r="A188" s="6">
        <v>41177</v>
      </c>
      <c r="B188" s="20">
        <v>0.028259</v>
      </c>
      <c r="C188" s="7">
        <f t="shared" si="4"/>
        <v>30972241355.371277</v>
      </c>
      <c r="D188" s="20">
        <f t="shared" si="5"/>
        <v>0.02825900000000825</v>
      </c>
    </row>
    <row r="189" spans="1:4" ht="20.25">
      <c r="A189" s="6">
        <v>41178</v>
      </c>
      <c r="B189" s="20">
        <v>0.028222</v>
      </c>
      <c r="C189" s="7">
        <f t="shared" si="4"/>
        <v>30980982341.32659</v>
      </c>
      <c r="D189" s="20">
        <f t="shared" si="5"/>
        <v>0.02822200000001107</v>
      </c>
    </row>
    <row r="190" spans="1:4" ht="20.25">
      <c r="A190" s="6">
        <v>41179</v>
      </c>
      <c r="B190" s="20">
        <v>0.028186</v>
      </c>
      <c r="C190" s="7">
        <f t="shared" si="4"/>
        <v>30989714641.00932</v>
      </c>
      <c r="D190" s="20">
        <f t="shared" si="5"/>
        <v>0.028186000000007816</v>
      </c>
    </row>
    <row r="191" spans="1:4" ht="20.25">
      <c r="A191" s="6">
        <v>41180</v>
      </c>
      <c r="B191" s="20">
        <v>0.028186</v>
      </c>
      <c r="C191" s="7">
        <f t="shared" si="4"/>
        <v>30998449401.978035</v>
      </c>
      <c r="D191" s="20">
        <f t="shared" si="5"/>
        <v>0.028186000000007816</v>
      </c>
    </row>
    <row r="192" spans="1:4" ht="20.25">
      <c r="A192" s="6">
        <v>41183</v>
      </c>
      <c r="B192" s="20">
        <v>0.028186</v>
      </c>
      <c r="C192" s="7">
        <f t="shared" si="4"/>
        <v>31007186624.92648</v>
      </c>
      <c r="D192" s="20">
        <f t="shared" si="5"/>
        <v>0.028186000000007816</v>
      </c>
    </row>
    <row r="193" spans="1:4" ht="20.25">
      <c r="A193" s="6">
        <v>41184</v>
      </c>
      <c r="B193" s="20">
        <v>0.028149</v>
      </c>
      <c r="C193" s="7">
        <f t="shared" si="4"/>
        <v>31015914837.889534</v>
      </c>
      <c r="D193" s="20">
        <f t="shared" si="5"/>
        <v>0.028149000000010638</v>
      </c>
    </row>
    <row r="194" spans="1:4" ht="20.25">
      <c r="A194" s="6">
        <v>41185</v>
      </c>
      <c r="B194" s="20">
        <v>0.028186</v>
      </c>
      <c r="C194" s="7">
        <f t="shared" si="4"/>
        <v>31024656983.645744</v>
      </c>
      <c r="D194" s="20">
        <f t="shared" si="5"/>
        <v>0.028186000000007816</v>
      </c>
    </row>
    <row r="195" spans="1:4" ht="20.25">
      <c r="A195" s="6">
        <v>41186</v>
      </c>
      <c r="B195" s="20">
        <v>0.028186</v>
      </c>
      <c r="C195" s="7">
        <f t="shared" si="4"/>
        <v>31033401593.463158</v>
      </c>
      <c r="D195" s="20">
        <f t="shared" si="5"/>
        <v>0.028186000000007816</v>
      </c>
    </row>
    <row r="196" spans="1:4" ht="20.25">
      <c r="A196" s="6">
        <v>41187</v>
      </c>
      <c r="B196" s="20">
        <v>0.028186</v>
      </c>
      <c r="C196" s="7">
        <f t="shared" si="4"/>
        <v>31042148668.036293</v>
      </c>
      <c r="D196" s="20">
        <f t="shared" si="5"/>
        <v>0.028186000000007816</v>
      </c>
    </row>
    <row r="197" spans="1:4" ht="20.25">
      <c r="A197" s="6">
        <v>41190</v>
      </c>
      <c r="B197" s="20">
        <v>0.028186</v>
      </c>
      <c r="C197" s="7">
        <f t="shared" si="4"/>
        <v>31050898208.059868</v>
      </c>
      <c r="D197" s="20">
        <f t="shared" si="5"/>
        <v>0.028186000000007816</v>
      </c>
    </row>
    <row r="198" spans="1:4" ht="20.25">
      <c r="A198" s="6">
        <v>41191</v>
      </c>
      <c r="B198" s="20">
        <v>0.028149</v>
      </c>
      <c r="C198" s="7">
        <f t="shared" si="4"/>
        <v>31059638725.396458</v>
      </c>
      <c r="D198" s="20">
        <f t="shared" si="5"/>
        <v>0.028149000000010638</v>
      </c>
    </row>
    <row r="199" spans="1:4" ht="20.25">
      <c r="A199" s="6">
        <v>41192</v>
      </c>
      <c r="B199" s="20">
        <v>0.028075</v>
      </c>
      <c r="C199" s="7">
        <f t="shared" si="4"/>
        <v>31068358718.968613</v>
      </c>
      <c r="D199" s="20">
        <f t="shared" si="5"/>
        <v>0.028074999999994077</v>
      </c>
    </row>
    <row r="200" spans="1:4" ht="20.25">
      <c r="A200" s="6">
        <v>41193</v>
      </c>
      <c r="B200" s="20">
        <v>0.027001</v>
      </c>
      <c r="C200" s="7">
        <f t="shared" si="4"/>
        <v>31076747486.50632</v>
      </c>
      <c r="D200" s="20">
        <f t="shared" si="5"/>
        <v>0.02700099999999317</v>
      </c>
    </row>
    <row r="201" spans="1:4" ht="20.25">
      <c r="A201" s="6">
        <v>41197</v>
      </c>
      <c r="B201" s="20">
        <v>0.027001</v>
      </c>
      <c r="C201" s="7">
        <f t="shared" si="4"/>
        <v>31085138519.09515</v>
      </c>
      <c r="D201" s="20">
        <f t="shared" si="5"/>
        <v>0.02700099999999317</v>
      </c>
    </row>
    <row r="202" spans="1:4" ht="20.25">
      <c r="A202" s="6">
        <v>41198</v>
      </c>
      <c r="B202" s="20">
        <v>0.027038</v>
      </c>
      <c r="C202" s="7">
        <f t="shared" si="4"/>
        <v>31093543318.84794</v>
      </c>
      <c r="D202" s="20">
        <f t="shared" si="5"/>
        <v>0.027037999999990348</v>
      </c>
    </row>
    <row r="203" spans="1:4" ht="20.25">
      <c r="A203" s="6">
        <v>41199</v>
      </c>
      <c r="B203" s="20">
        <v>0.027075</v>
      </c>
      <c r="C203" s="7">
        <f t="shared" si="4"/>
        <v>31101961895.70152</v>
      </c>
      <c r="D203" s="20">
        <f t="shared" si="5"/>
        <v>0.02707500000000973</v>
      </c>
    </row>
    <row r="204" spans="1:4" ht="20.25">
      <c r="A204" s="6">
        <v>41200</v>
      </c>
      <c r="B204" s="20">
        <v>0.027149</v>
      </c>
      <c r="C204" s="7">
        <f t="shared" si="4"/>
        <v>31110405767.336586</v>
      </c>
      <c r="D204" s="20">
        <f t="shared" si="5"/>
        <v>0.027149000000004087</v>
      </c>
    </row>
    <row r="205" spans="1:4" ht="20.25">
      <c r="A205" s="6">
        <v>41201</v>
      </c>
      <c r="B205" s="20">
        <v>0.027149</v>
      </c>
      <c r="C205" s="7">
        <f t="shared" si="4"/>
        <v>31118851931.39836</v>
      </c>
      <c r="D205" s="20">
        <f t="shared" si="5"/>
        <v>0.027149000000004087</v>
      </c>
    </row>
    <row r="206" spans="1:4" ht="20.25">
      <c r="A206" s="6">
        <v>41204</v>
      </c>
      <c r="B206" s="20">
        <v>0.027297</v>
      </c>
      <c r="C206" s="7">
        <f aca="true" t="shared" si="6" ref="C206:C253">((B206/100)+1)*C205</f>
        <v>31127346444.410072</v>
      </c>
      <c r="D206" s="20">
        <f aca="true" t="shared" si="7" ref="D206:D253">((C206/C205)-1)*100</f>
        <v>0.0272969999999928</v>
      </c>
    </row>
    <row r="207" spans="1:4" ht="20.25">
      <c r="A207" s="6">
        <v>41205</v>
      </c>
      <c r="B207" s="20">
        <v>0.027297</v>
      </c>
      <c r="C207" s="7">
        <f t="shared" si="6"/>
        <v>31135843276.169003</v>
      </c>
      <c r="D207" s="20">
        <f t="shared" si="7"/>
        <v>0.0272969999999928</v>
      </c>
    </row>
    <row r="208" spans="1:4" ht="20.25">
      <c r="A208" s="6">
        <v>41206</v>
      </c>
      <c r="B208" s="20">
        <v>0.027334</v>
      </c>
      <c r="C208" s="7">
        <f t="shared" si="6"/>
        <v>31144353947.570107</v>
      </c>
      <c r="D208" s="20">
        <f t="shared" si="7"/>
        <v>0.027333999999989977</v>
      </c>
    </row>
    <row r="209" spans="1:4" ht="20.25">
      <c r="A209" s="6">
        <v>41207</v>
      </c>
      <c r="B209" s="20">
        <v>0.02726</v>
      </c>
      <c r="C209" s="7">
        <f t="shared" si="6"/>
        <v>31152843898.45621</v>
      </c>
      <c r="D209" s="20">
        <f t="shared" si="7"/>
        <v>0.02725999999999562</v>
      </c>
    </row>
    <row r="210" spans="1:4" ht="20.25">
      <c r="A210" s="6">
        <v>41208</v>
      </c>
      <c r="B210" s="20">
        <v>0.027186</v>
      </c>
      <c r="C210" s="7">
        <f t="shared" si="6"/>
        <v>31161313110.598446</v>
      </c>
      <c r="D210" s="20">
        <f t="shared" si="7"/>
        <v>0.027186000000001265</v>
      </c>
    </row>
    <row r="211" spans="1:4" ht="20.25">
      <c r="A211" s="6">
        <v>41211</v>
      </c>
      <c r="B211" s="20">
        <v>0.027149</v>
      </c>
      <c r="C211" s="7">
        <f t="shared" si="6"/>
        <v>31169773095.494843</v>
      </c>
      <c r="D211" s="20">
        <f t="shared" si="7"/>
        <v>0.027149000000004087</v>
      </c>
    </row>
    <row r="212" spans="1:4" ht="20.25">
      <c r="A212" s="6">
        <v>41212</v>
      </c>
      <c r="B212" s="20">
        <v>0.027112</v>
      </c>
      <c r="C212" s="7">
        <f t="shared" si="6"/>
        <v>31178223844.376495</v>
      </c>
      <c r="D212" s="20">
        <f t="shared" si="7"/>
        <v>0.02711200000000691</v>
      </c>
    </row>
    <row r="213" spans="1:4" ht="20.25">
      <c r="A213" s="6">
        <v>41213</v>
      </c>
      <c r="B213" s="20">
        <v>0.027186</v>
      </c>
      <c r="C213" s="7">
        <f t="shared" si="6"/>
        <v>31186699956.31083</v>
      </c>
      <c r="D213" s="20">
        <f t="shared" si="7"/>
        <v>0.027186000000001265</v>
      </c>
    </row>
    <row r="214" spans="1:4" ht="20.25">
      <c r="A214" s="6">
        <v>41214</v>
      </c>
      <c r="B214" s="20">
        <v>0.02726</v>
      </c>
      <c r="C214" s="7">
        <f t="shared" si="6"/>
        <v>31195201450.718918</v>
      </c>
      <c r="D214" s="20">
        <f t="shared" si="7"/>
        <v>0.02725999999999562</v>
      </c>
    </row>
    <row r="215" spans="1:4" ht="20.25">
      <c r="A215" s="6">
        <v>41218</v>
      </c>
      <c r="B215" s="20">
        <v>0.027297</v>
      </c>
      <c r="C215" s="7">
        <f t="shared" si="6"/>
        <v>31203716804.858917</v>
      </c>
      <c r="D215" s="20">
        <f t="shared" si="7"/>
        <v>0.0272969999999928</v>
      </c>
    </row>
    <row r="216" spans="1:4" ht="20.25">
      <c r="A216" s="6">
        <v>41219</v>
      </c>
      <c r="B216" s="20">
        <v>0.027297</v>
      </c>
      <c r="C216" s="7">
        <f t="shared" si="6"/>
        <v>31212234483.43514</v>
      </c>
      <c r="D216" s="20">
        <f t="shared" si="7"/>
        <v>0.0272969999999928</v>
      </c>
    </row>
    <row r="217" spans="1:4" ht="20.25">
      <c r="A217" s="6">
        <v>41220</v>
      </c>
      <c r="B217" s="20">
        <v>0.027334</v>
      </c>
      <c r="C217" s="7">
        <f t="shared" si="6"/>
        <v>31220766035.608837</v>
      </c>
      <c r="D217" s="20">
        <f t="shared" si="7"/>
        <v>0.027333999999989977</v>
      </c>
    </row>
    <row r="218" spans="1:4" ht="20.25">
      <c r="A218" s="6">
        <v>41221</v>
      </c>
      <c r="B218" s="20">
        <v>0.027186</v>
      </c>
      <c r="C218" s="7">
        <f t="shared" si="6"/>
        <v>31229253713.06328</v>
      </c>
      <c r="D218" s="20">
        <f t="shared" si="7"/>
        <v>0.027186000000001265</v>
      </c>
    </row>
    <row r="219" spans="1:4" ht="20.25">
      <c r="A219" s="6">
        <v>41222</v>
      </c>
      <c r="B219" s="20">
        <v>0.027186</v>
      </c>
      <c r="C219" s="7">
        <f t="shared" si="6"/>
        <v>31237743697.97771</v>
      </c>
      <c r="D219" s="20">
        <f t="shared" si="7"/>
        <v>0.027186000000001265</v>
      </c>
    </row>
    <row r="220" spans="1:4" ht="20.25">
      <c r="A220" s="6">
        <v>41225</v>
      </c>
      <c r="B220" s="20">
        <v>0.027112</v>
      </c>
      <c r="C220" s="7">
        <f t="shared" si="6"/>
        <v>31246212875.04911</v>
      </c>
      <c r="D220" s="20">
        <f t="shared" si="7"/>
        <v>0.02711200000000691</v>
      </c>
    </row>
    <row r="221" spans="1:4" ht="20.25">
      <c r="A221" s="6">
        <v>41226</v>
      </c>
      <c r="B221" s="20">
        <v>0.027075</v>
      </c>
      <c r="C221" s="7">
        <f t="shared" si="6"/>
        <v>31254672787.18503</v>
      </c>
      <c r="D221" s="20">
        <f t="shared" si="7"/>
        <v>0.02707500000000973</v>
      </c>
    </row>
    <row r="222" spans="1:4" ht="20.25">
      <c r="A222" s="6">
        <v>41227</v>
      </c>
      <c r="B222" s="20">
        <v>0.027075</v>
      </c>
      <c r="C222" s="7">
        <f t="shared" si="6"/>
        <v>31263134989.842167</v>
      </c>
      <c r="D222" s="20">
        <f t="shared" si="7"/>
        <v>0.02707500000000973</v>
      </c>
    </row>
    <row r="223" spans="1:4" ht="20.25">
      <c r="A223" s="6">
        <v>41229</v>
      </c>
      <c r="B223" s="20">
        <v>0.027038</v>
      </c>
      <c r="C223" s="7">
        <f t="shared" si="6"/>
        <v>31271587916.280716</v>
      </c>
      <c r="D223" s="20">
        <f t="shared" si="7"/>
        <v>0.027037999999990348</v>
      </c>
    </row>
    <row r="224" spans="1:4" ht="20.25">
      <c r="A224" s="6">
        <v>41232</v>
      </c>
      <c r="B224" s="20">
        <v>0.026964</v>
      </c>
      <c r="C224" s="7">
        <f t="shared" si="6"/>
        <v>31280019987.24646</v>
      </c>
      <c r="D224" s="20">
        <f t="shared" si="7"/>
        <v>0.02696399999999599</v>
      </c>
    </row>
    <row r="225" spans="1:4" ht="20.25">
      <c r="A225" s="6">
        <v>41233</v>
      </c>
      <c r="B225" s="20">
        <v>0.026889</v>
      </c>
      <c r="C225" s="7">
        <f t="shared" si="6"/>
        <v>31288430871.82083</v>
      </c>
      <c r="D225" s="20">
        <f t="shared" si="7"/>
        <v>0.026889000000007712</v>
      </c>
    </row>
    <row r="226" spans="1:4" ht="20.25">
      <c r="A226" s="6">
        <v>41234</v>
      </c>
      <c r="B226" s="20">
        <v>0.026815</v>
      </c>
      <c r="C226" s="7">
        <f t="shared" si="6"/>
        <v>31296820864.55911</v>
      </c>
      <c r="D226" s="20">
        <f t="shared" si="7"/>
        <v>0.02681499999999115</v>
      </c>
    </row>
    <row r="227" spans="1:4" ht="20.25">
      <c r="A227" s="6">
        <v>41235</v>
      </c>
      <c r="B227" s="20">
        <v>0.027186</v>
      </c>
      <c r="C227" s="7">
        <f t="shared" si="6"/>
        <v>31305329218.279346</v>
      </c>
      <c r="D227" s="20">
        <f t="shared" si="7"/>
        <v>0.027186000000001265</v>
      </c>
    </row>
    <row r="228" spans="1:4" ht="20.25">
      <c r="A228" s="6">
        <v>41236</v>
      </c>
      <c r="B228" s="20">
        <v>0.027297</v>
      </c>
      <c r="C228" s="7">
        <f t="shared" si="6"/>
        <v>31313874633.99606</v>
      </c>
      <c r="D228" s="20">
        <f t="shared" si="7"/>
        <v>0.0272969999999928</v>
      </c>
    </row>
    <row r="229" spans="1:4" ht="20.25">
      <c r="A229" s="6">
        <v>41239</v>
      </c>
      <c r="B229" s="20">
        <v>0.027334</v>
      </c>
      <c r="C229" s="7">
        <f t="shared" si="6"/>
        <v>31322433968.488514</v>
      </c>
      <c r="D229" s="20">
        <f t="shared" si="7"/>
        <v>0.027333999999989977</v>
      </c>
    </row>
    <row r="230" spans="1:4" ht="20.25">
      <c r="A230" s="6">
        <v>41240</v>
      </c>
      <c r="B230" s="20">
        <v>0.027297</v>
      </c>
      <c r="C230" s="7">
        <f t="shared" si="6"/>
        <v>31330984053.28889</v>
      </c>
      <c r="D230" s="20">
        <f t="shared" si="7"/>
        <v>0.0272969999999928</v>
      </c>
    </row>
    <row r="231" spans="1:4" ht="20.25">
      <c r="A231" s="6">
        <v>41241</v>
      </c>
      <c r="B231" s="20">
        <v>0.02726</v>
      </c>
      <c r="C231" s="7">
        <f t="shared" si="6"/>
        <v>31339524879.541817</v>
      </c>
      <c r="D231" s="20">
        <f t="shared" si="7"/>
        <v>0.02725999999999562</v>
      </c>
    </row>
    <row r="232" spans="1:4" ht="20.25">
      <c r="A232" s="6">
        <v>41242</v>
      </c>
      <c r="B232" s="20">
        <v>0.027112</v>
      </c>
      <c r="C232" s="7">
        <f t="shared" si="6"/>
        <v>31348021651.52716</v>
      </c>
      <c r="D232" s="20">
        <f t="shared" si="7"/>
        <v>0.02711200000000691</v>
      </c>
    </row>
    <row r="233" spans="1:4" ht="20.25">
      <c r="A233" s="6">
        <v>41243</v>
      </c>
      <c r="B233" s="20">
        <v>0.027075</v>
      </c>
      <c r="C233" s="7">
        <f t="shared" si="6"/>
        <v>31356509128.389317</v>
      </c>
      <c r="D233" s="20">
        <f t="shared" si="7"/>
        <v>0.02707500000000973</v>
      </c>
    </row>
    <row r="234" spans="1:4" ht="20.25">
      <c r="A234" s="6">
        <v>41246</v>
      </c>
      <c r="B234" s="20">
        <v>0.027112</v>
      </c>
      <c r="C234" s="7">
        <f t="shared" si="6"/>
        <v>31365010505.144207</v>
      </c>
      <c r="D234" s="20">
        <f t="shared" si="7"/>
        <v>0.02711200000000691</v>
      </c>
    </row>
    <row r="235" spans="1:4" ht="20.25">
      <c r="A235" s="6">
        <v>41247</v>
      </c>
      <c r="B235" s="20">
        <v>0.027112</v>
      </c>
      <c r="C235" s="7">
        <f t="shared" si="6"/>
        <v>31373514186.792362</v>
      </c>
      <c r="D235" s="20">
        <f t="shared" si="7"/>
        <v>0.02711200000000691</v>
      </c>
    </row>
    <row r="236" spans="1:4" ht="20.25">
      <c r="A236" s="6">
        <v>41248</v>
      </c>
      <c r="B236" s="20">
        <v>0.027075</v>
      </c>
      <c r="C236" s="7">
        <f t="shared" si="6"/>
        <v>31382008565.75844</v>
      </c>
      <c r="D236" s="20">
        <f t="shared" si="7"/>
        <v>0.02707500000000973</v>
      </c>
    </row>
    <row r="237" spans="1:4" ht="20.25">
      <c r="A237" s="6">
        <v>41249</v>
      </c>
      <c r="B237" s="20">
        <v>0.027038</v>
      </c>
      <c r="C237" s="7">
        <f t="shared" si="6"/>
        <v>31390493633.234444</v>
      </c>
      <c r="D237" s="20">
        <f t="shared" si="7"/>
        <v>0.027037999999990348</v>
      </c>
    </row>
    <row r="238" spans="1:4" ht="20.25">
      <c r="A238" s="6">
        <v>41250</v>
      </c>
      <c r="B238" s="20">
        <v>0.027001</v>
      </c>
      <c r="C238" s="7">
        <f t="shared" si="6"/>
        <v>31398969380.420353</v>
      </c>
      <c r="D238" s="20">
        <f t="shared" si="7"/>
        <v>0.02700099999999317</v>
      </c>
    </row>
    <row r="239" spans="1:4" ht="20.25">
      <c r="A239" s="6">
        <v>41253</v>
      </c>
      <c r="B239" s="20">
        <v>0.026889</v>
      </c>
      <c r="C239" s="7">
        <f t="shared" si="6"/>
        <v>31407412249.29706</v>
      </c>
      <c r="D239" s="20">
        <f t="shared" si="7"/>
        <v>0.026889000000007712</v>
      </c>
    </row>
    <row r="240" spans="1:4" ht="20.25">
      <c r="A240" s="6">
        <v>41254</v>
      </c>
      <c r="B240" s="20">
        <v>0.026741</v>
      </c>
      <c r="C240" s="7">
        <f t="shared" si="6"/>
        <v>31415810905.406643</v>
      </c>
      <c r="D240" s="20">
        <f t="shared" si="7"/>
        <v>0.026740999999996795</v>
      </c>
    </row>
    <row r="241" spans="1:4" ht="20.25">
      <c r="A241" s="6">
        <v>41255</v>
      </c>
      <c r="B241" s="20">
        <v>0.026741</v>
      </c>
      <c r="C241" s="7">
        <f t="shared" si="6"/>
        <v>31424211807.400856</v>
      </c>
      <c r="D241" s="20">
        <f t="shared" si="7"/>
        <v>0.026740999999996795</v>
      </c>
    </row>
    <row r="242" spans="1:4" ht="20.25">
      <c r="A242" s="6">
        <v>41256</v>
      </c>
      <c r="B242" s="20">
        <v>0.026667</v>
      </c>
      <c r="C242" s="7">
        <f t="shared" si="6"/>
        <v>31432591701.963535</v>
      </c>
      <c r="D242" s="20">
        <f t="shared" si="7"/>
        <v>0.02666700000000244</v>
      </c>
    </row>
    <row r="243" spans="1:4" ht="20.25">
      <c r="A243" s="6">
        <v>41257</v>
      </c>
      <c r="B243" s="20">
        <v>0.026481</v>
      </c>
      <c r="C243" s="7">
        <f t="shared" si="6"/>
        <v>31440915366.572132</v>
      </c>
      <c r="D243" s="20">
        <f t="shared" si="7"/>
        <v>0.02648100000000042</v>
      </c>
    </row>
    <row r="244" spans="1:4" ht="20.25">
      <c r="A244" s="6">
        <v>41260</v>
      </c>
      <c r="B244" s="20">
        <v>0.026444</v>
      </c>
      <c r="C244" s="7">
        <f t="shared" si="6"/>
        <v>31449229602.23167</v>
      </c>
      <c r="D244" s="20">
        <f t="shared" si="7"/>
        <v>0.026444000000003243</v>
      </c>
    </row>
    <row r="245" spans="1:4" ht="20.25">
      <c r="A245" s="6">
        <v>41261</v>
      </c>
      <c r="B245" s="20">
        <v>0.02637</v>
      </c>
      <c r="C245" s="7">
        <f t="shared" si="6"/>
        <v>31457522764.07778</v>
      </c>
      <c r="D245" s="20">
        <f t="shared" si="7"/>
        <v>0.026370000000008886</v>
      </c>
    </row>
    <row r="246" spans="1:4" ht="20.25">
      <c r="A246" s="6">
        <v>41262</v>
      </c>
      <c r="B246" s="20">
        <v>0.026258</v>
      </c>
      <c r="C246" s="7">
        <f t="shared" si="6"/>
        <v>31465782880.405174</v>
      </c>
      <c r="D246" s="20">
        <f t="shared" si="7"/>
        <v>0.026258000000001225</v>
      </c>
    </row>
    <row r="247" spans="1:4" ht="20.25">
      <c r="A247" s="6">
        <v>41263</v>
      </c>
      <c r="B247" s="20">
        <v>0.026295</v>
      </c>
      <c r="C247" s="7">
        <f t="shared" si="6"/>
        <v>31474056808.013577</v>
      </c>
      <c r="D247" s="20">
        <f t="shared" si="7"/>
        <v>0.026294999999998403</v>
      </c>
    </row>
    <row r="248" spans="1:4" ht="20.25">
      <c r="A248" s="6">
        <v>41264</v>
      </c>
      <c r="B248" s="20">
        <v>0.02637</v>
      </c>
      <c r="C248" s="7">
        <f t="shared" si="6"/>
        <v>31482356516.793854</v>
      </c>
      <c r="D248" s="20">
        <f t="shared" si="7"/>
        <v>0.026370000000008886</v>
      </c>
    </row>
    <row r="249" spans="1:4" ht="20.25">
      <c r="A249" s="6">
        <v>41267</v>
      </c>
      <c r="B249" s="20">
        <v>0.02637</v>
      </c>
      <c r="C249" s="7">
        <f t="shared" si="6"/>
        <v>31490658414.207336</v>
      </c>
      <c r="D249" s="20">
        <f t="shared" si="7"/>
        <v>0.026370000000008886</v>
      </c>
    </row>
    <row r="250" spans="1:4" ht="20.25">
      <c r="A250" s="6">
        <v>41269</v>
      </c>
      <c r="B250" s="20">
        <v>0.026481</v>
      </c>
      <c r="C250" s="7">
        <f t="shared" si="6"/>
        <v>31498997455.462</v>
      </c>
      <c r="D250" s="20">
        <f t="shared" si="7"/>
        <v>0.02648100000000042</v>
      </c>
    </row>
    <row r="251" spans="1:4" ht="20.25">
      <c r="A251" s="6">
        <v>41270</v>
      </c>
      <c r="B251" s="20">
        <v>0.026481</v>
      </c>
      <c r="C251" s="7">
        <f t="shared" si="6"/>
        <v>31507338704.978184</v>
      </c>
      <c r="D251" s="20">
        <f t="shared" si="7"/>
        <v>0.02648100000000042</v>
      </c>
    </row>
    <row r="252" spans="1:4" ht="20.25">
      <c r="A252" s="6">
        <v>41271</v>
      </c>
      <c r="B252" s="20">
        <v>0.026481</v>
      </c>
      <c r="C252" s="7">
        <f t="shared" si="6"/>
        <v>31515682163.34065</v>
      </c>
      <c r="D252" s="20">
        <f t="shared" si="7"/>
        <v>0.02648100000000042</v>
      </c>
    </row>
    <row r="253" spans="1:4" ht="20.25">
      <c r="A253" s="6">
        <v>41274</v>
      </c>
      <c r="B253" s="20">
        <v>0.026481</v>
      </c>
      <c r="C253" s="7">
        <f t="shared" si="6"/>
        <v>31524027831.134323</v>
      </c>
      <c r="D253" s="20">
        <f t="shared" si="7"/>
        <v>0.02648100000000042</v>
      </c>
    </row>
    <row r="254" spans="1:4" ht="20.25">
      <c r="A254" s="10" t="s">
        <v>1</v>
      </c>
      <c r="B254" s="15" t="s">
        <v>2</v>
      </c>
      <c r="C254" s="11" t="s">
        <v>0</v>
      </c>
      <c r="D254" s="15" t="s">
        <v>3</v>
      </c>
    </row>
    <row r="255" spans="1:4" ht="20.25">
      <c r="A255" s="12" t="s">
        <v>4</v>
      </c>
      <c r="B255" s="16"/>
      <c r="C255" s="12"/>
      <c r="D255" s="16"/>
    </row>
    <row r="256" spans="1:4" ht="20.25">
      <c r="A256" s="12" t="s">
        <v>5</v>
      </c>
      <c r="B256" s="16"/>
      <c r="C256" s="12"/>
      <c r="D256" s="16"/>
    </row>
    <row r="257" spans="1:4" ht="20.25">
      <c r="A257" s="12" t="s">
        <v>6</v>
      </c>
      <c r="B257" s="16"/>
      <c r="C257" s="12"/>
      <c r="D257" s="16"/>
    </row>
    <row r="258" spans="1:4" ht="20.25">
      <c r="A258" s="13" t="s">
        <v>7</v>
      </c>
      <c r="B258" s="17"/>
      <c r="C258" s="13"/>
      <c r="D258" s="17"/>
    </row>
    <row r="259" spans="2:4" ht="20.25">
      <c r="B259" s="14"/>
      <c r="D259" s="14"/>
    </row>
    <row r="260" spans="2:4" ht="20.25">
      <c r="B260" s="14"/>
      <c r="D260" s="14"/>
    </row>
    <row r="261" spans="2:4" ht="20.25">
      <c r="B261" s="14"/>
      <c r="D261" s="14"/>
    </row>
    <row r="262" spans="2:4" ht="20.25">
      <c r="B262" s="14"/>
      <c r="D262" s="14"/>
    </row>
    <row r="263" spans="2:4" ht="20.25">
      <c r="B263" s="14"/>
      <c r="D263" s="14"/>
    </row>
    <row r="264" spans="2:4" ht="20.25">
      <c r="B264" s="14"/>
      <c r="D264" s="14"/>
    </row>
    <row r="265" spans="2:4" ht="20.25">
      <c r="B265" s="14"/>
      <c r="D265" s="14"/>
    </row>
  </sheetData>
  <sheetProtection selectLockedCells="1" selectUnlockedCells="1"/>
  <hyperlinks>
    <hyperlink ref="A258" r:id="rId1" display="E-mail: economaster@economaster.com.br"/>
  </hyperlinks>
  <printOptions/>
  <pageMargins left="0.7875" right="0.7875" top="1.1770833333333333" bottom="1.3187499999999999" header="0.9840277777777777" footer="0.9840277777777777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Americo</cp:lastModifiedBy>
  <cp:lastPrinted>2013-12-03T19:10:47Z</cp:lastPrinted>
  <dcterms:modified xsi:type="dcterms:W3CDTF">2013-12-03T19:12:23Z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