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<sst xmlns="http://schemas.openxmlformats.org/spreadsheetml/2006/main" count="12" uniqueCount="9">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</sst>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3</xdr:col>
      <xdr:colOff>1581150</xdr:colOff>
      <xdr:row>269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3324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2"/>
  <sheetViews>
    <sheetView tabSelected="1" workbookViewId="0" topLeftCell="A1">
      <selection activeCell="D270" sqref="A1:D270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37256</v>
      </c>
      <c r="B3" s="9">
        <v>0.068</v>
      </c>
      <c r="C3" s="10">
        <v>14876.601497484102</v>
      </c>
      <c r="D3" s="9">
        <v>0.06800000000000139</v>
      </c>
    </row>
    <row r="4" spans="1:4" ht="20.25">
      <c r="A4" s="8">
        <v>37258</v>
      </c>
      <c r="B4" s="9">
        <v>0.0666</v>
      </c>
      <c r="C4" s="10">
        <f aca="true" t="shared" si="0" ref="C4:C41">((B4/100)+1)*C3</f>
        <v>14886.509314081428</v>
      </c>
      <c r="D4" s="9">
        <f aca="true" t="shared" si="1" ref="D4:D41">((C4/C3)-1)*100</f>
        <v>0.06660000000000554</v>
      </c>
    </row>
    <row r="5" spans="1:4" ht="20.25">
      <c r="A5" s="8">
        <v>37259</v>
      </c>
      <c r="B5" s="9">
        <v>0.0679</v>
      </c>
      <c r="C5" s="10">
        <f t="shared" si="0"/>
        <v>14896.61725390569</v>
      </c>
      <c r="D5" s="9">
        <f t="shared" si="1"/>
        <v>0.06790000000000962</v>
      </c>
    </row>
    <row r="6" spans="1:4" ht="20.25">
      <c r="A6" s="8">
        <v>37260</v>
      </c>
      <c r="B6" s="9">
        <v>0.0668</v>
      </c>
      <c r="C6" s="10">
        <f t="shared" si="0"/>
        <v>14906.568194231297</v>
      </c>
      <c r="D6" s="9">
        <f t="shared" si="1"/>
        <v>0.06679999999998909</v>
      </c>
    </row>
    <row r="7" spans="1:4" ht="20.25">
      <c r="A7" s="8">
        <v>37263</v>
      </c>
      <c r="B7" s="9">
        <v>0.0672</v>
      </c>
      <c r="C7" s="10">
        <f t="shared" si="0"/>
        <v>14916.585408057821</v>
      </c>
      <c r="D7" s="9">
        <f t="shared" si="1"/>
        <v>0.06720000000000059</v>
      </c>
    </row>
    <row r="8" spans="1:4" ht="20.25">
      <c r="A8" s="8">
        <v>37264</v>
      </c>
      <c r="B8" s="9">
        <v>0.0668</v>
      </c>
      <c r="C8" s="10">
        <f t="shared" si="0"/>
        <v>14926.549687110402</v>
      </c>
      <c r="D8" s="9">
        <f t="shared" si="1"/>
        <v>0.06679999999998909</v>
      </c>
    </row>
    <row r="9" spans="1:4" ht="20.25">
      <c r="A9" s="8">
        <v>37265</v>
      </c>
      <c r="B9" s="9">
        <v>0.0671</v>
      </c>
      <c r="C9" s="10">
        <f t="shared" si="0"/>
        <v>14936.565401950455</v>
      </c>
      <c r="D9" s="9">
        <f t="shared" si="1"/>
        <v>0.06710000000000882</v>
      </c>
    </row>
    <row r="10" spans="1:4" ht="20.25">
      <c r="A10" s="8">
        <v>37266</v>
      </c>
      <c r="B10" s="9">
        <v>0.0676</v>
      </c>
      <c r="C10" s="10">
        <f t="shared" si="0"/>
        <v>14946.662520162172</v>
      </c>
      <c r="D10" s="9">
        <f t="shared" si="1"/>
        <v>0.06759999999998989</v>
      </c>
    </row>
    <row r="11" spans="1:4" ht="20.25">
      <c r="A11" s="8">
        <v>37267</v>
      </c>
      <c r="B11" s="9">
        <v>0.0667</v>
      </c>
      <c r="C11" s="10">
        <f t="shared" si="0"/>
        <v>14956.63194406312</v>
      </c>
      <c r="D11" s="9">
        <f t="shared" si="1"/>
        <v>0.06669999999999732</v>
      </c>
    </row>
    <row r="12" spans="1:4" ht="20.25">
      <c r="A12" s="8">
        <v>37270</v>
      </c>
      <c r="B12" s="9">
        <v>0.0672</v>
      </c>
      <c r="C12" s="10">
        <f t="shared" si="0"/>
        <v>14966.68280072953</v>
      </c>
      <c r="D12" s="9">
        <f t="shared" si="1"/>
        <v>0.06720000000000059</v>
      </c>
    </row>
    <row r="13" spans="1:4" ht="20.25">
      <c r="A13" s="8">
        <v>37271</v>
      </c>
      <c r="B13" s="9">
        <v>0.0669</v>
      </c>
      <c r="C13" s="10">
        <f t="shared" si="0"/>
        <v>14976.695511523218</v>
      </c>
      <c r="D13" s="9">
        <f t="shared" si="1"/>
        <v>0.06690000000000307</v>
      </c>
    </row>
    <row r="14" spans="1:4" ht="20.25">
      <c r="A14" s="8">
        <v>37272</v>
      </c>
      <c r="B14" s="9">
        <v>0.0671</v>
      </c>
      <c r="C14" s="10">
        <f t="shared" si="0"/>
        <v>14986.74487421145</v>
      </c>
      <c r="D14" s="9">
        <f t="shared" si="1"/>
        <v>0.06710000000000882</v>
      </c>
    </row>
    <row r="15" spans="1:4" ht="20.25">
      <c r="A15" s="8">
        <v>37273</v>
      </c>
      <c r="B15" s="9">
        <v>0.0676</v>
      </c>
      <c r="C15" s="10">
        <f t="shared" si="0"/>
        <v>14996.875913746415</v>
      </c>
      <c r="D15" s="9">
        <f t="shared" si="1"/>
        <v>0.06759999999998989</v>
      </c>
    </row>
    <row r="16" spans="1:4" ht="20.25">
      <c r="A16" s="8">
        <v>37274</v>
      </c>
      <c r="B16" s="9">
        <v>0.0658</v>
      </c>
      <c r="C16" s="10">
        <f t="shared" si="0"/>
        <v>15006.743858097661</v>
      </c>
      <c r="D16" s="9">
        <f t="shared" si="1"/>
        <v>0.06580000000000474</v>
      </c>
    </row>
    <row r="17" spans="1:4" ht="20.25">
      <c r="A17" s="8">
        <v>37277</v>
      </c>
      <c r="B17" s="9">
        <v>0.0667</v>
      </c>
      <c r="C17" s="10">
        <f t="shared" si="0"/>
        <v>15016.753356251013</v>
      </c>
      <c r="D17" s="9">
        <f t="shared" si="1"/>
        <v>0.06669999999999732</v>
      </c>
    </row>
    <row r="18" spans="1:4" ht="20.25">
      <c r="A18" s="8">
        <v>37278</v>
      </c>
      <c r="B18" s="9">
        <v>0.0677</v>
      </c>
      <c r="C18" s="10">
        <f t="shared" si="0"/>
        <v>15026.919698273196</v>
      </c>
      <c r="D18" s="9">
        <f t="shared" si="1"/>
        <v>0.06770000000000387</v>
      </c>
    </row>
    <row r="19" spans="1:4" ht="20.25">
      <c r="A19" s="8">
        <v>37279</v>
      </c>
      <c r="B19" s="9">
        <v>0.067</v>
      </c>
      <c r="C19" s="10">
        <f t="shared" si="0"/>
        <v>15036.987734471038</v>
      </c>
      <c r="D19" s="9">
        <f t="shared" si="1"/>
        <v>0.06699999999999484</v>
      </c>
    </row>
    <row r="20" spans="1:4" ht="20.25">
      <c r="A20" s="8">
        <v>37280</v>
      </c>
      <c r="B20" s="9">
        <v>0.0673</v>
      </c>
      <c r="C20" s="10">
        <f t="shared" si="0"/>
        <v>15047.107627216335</v>
      </c>
      <c r="D20" s="9">
        <f t="shared" si="1"/>
        <v>0.06729999999999237</v>
      </c>
    </row>
    <row r="21" spans="1:4" ht="20.25">
      <c r="A21" s="8">
        <v>37281</v>
      </c>
      <c r="B21" s="9">
        <v>0.067</v>
      </c>
      <c r="C21" s="10">
        <f t="shared" si="0"/>
        <v>15057.18918932657</v>
      </c>
      <c r="D21" s="9">
        <f t="shared" si="1"/>
        <v>0.06699999999999484</v>
      </c>
    </row>
    <row r="22" spans="1:4" ht="20.25">
      <c r="A22" s="8">
        <v>37284</v>
      </c>
      <c r="B22" s="9">
        <v>0.0674</v>
      </c>
      <c r="C22" s="10">
        <f t="shared" si="0"/>
        <v>15067.337734840175</v>
      </c>
      <c r="D22" s="9">
        <f t="shared" si="1"/>
        <v>0.06740000000000634</v>
      </c>
    </row>
    <row r="23" spans="1:4" ht="20.25">
      <c r="A23" s="8">
        <v>37285</v>
      </c>
      <c r="B23" s="9">
        <v>0.0684</v>
      </c>
      <c r="C23" s="10">
        <f t="shared" si="0"/>
        <v>15077.643793850804</v>
      </c>
      <c r="D23" s="9">
        <f t="shared" si="1"/>
        <v>0.06839999999999069</v>
      </c>
    </row>
    <row r="24" spans="1:4" ht="20.25">
      <c r="A24" s="8">
        <v>37286</v>
      </c>
      <c r="B24" s="9">
        <v>0.0683</v>
      </c>
      <c r="C24" s="10">
        <f t="shared" si="0"/>
        <v>15087.941824562004</v>
      </c>
      <c r="D24" s="9">
        <f t="shared" si="1"/>
        <v>0.06829999999999892</v>
      </c>
    </row>
    <row r="25" spans="1:4" ht="20.25">
      <c r="A25" s="8">
        <v>37287</v>
      </c>
      <c r="B25" s="9">
        <v>0.067</v>
      </c>
      <c r="C25" s="10">
        <f t="shared" si="0"/>
        <v>15098.05074558446</v>
      </c>
      <c r="D25" s="9">
        <f t="shared" si="1"/>
        <v>0.06699999999999484</v>
      </c>
    </row>
    <row r="26" spans="1:4" ht="20.25">
      <c r="A26" s="8">
        <v>37288</v>
      </c>
      <c r="B26" s="9">
        <v>0.0671</v>
      </c>
      <c r="C26" s="10">
        <f t="shared" si="0"/>
        <v>15108.181537634748</v>
      </c>
      <c r="D26" s="9">
        <f t="shared" si="1"/>
        <v>0.06710000000000882</v>
      </c>
    </row>
    <row r="27" spans="1:4" ht="20.25">
      <c r="A27" s="8">
        <v>37291</v>
      </c>
      <c r="B27" s="9">
        <v>0.068</v>
      </c>
      <c r="C27" s="10">
        <f t="shared" si="0"/>
        <v>15118.455101080339</v>
      </c>
      <c r="D27" s="9">
        <f t="shared" si="1"/>
        <v>0.06800000000000139</v>
      </c>
    </row>
    <row r="28" spans="1:4" ht="20.25">
      <c r="A28" s="8">
        <v>37292</v>
      </c>
      <c r="B28" s="9">
        <v>0.0685</v>
      </c>
      <c r="C28" s="10">
        <f t="shared" si="0"/>
        <v>15128.81124282458</v>
      </c>
      <c r="D28" s="9">
        <f t="shared" si="1"/>
        <v>0.06850000000000467</v>
      </c>
    </row>
    <row r="29" spans="1:4" ht="20.25">
      <c r="A29" s="8">
        <v>37293</v>
      </c>
      <c r="B29" s="9">
        <v>0.0667</v>
      </c>
      <c r="C29" s="10">
        <f t="shared" si="0"/>
        <v>15138.902159923544</v>
      </c>
      <c r="D29" s="9">
        <f t="shared" si="1"/>
        <v>0.06669999999999732</v>
      </c>
    </row>
    <row r="30" spans="1:4" ht="20.25">
      <c r="A30" s="8">
        <v>37294</v>
      </c>
      <c r="B30" s="9">
        <v>0.0673</v>
      </c>
      <c r="C30" s="10">
        <f t="shared" si="0"/>
        <v>15149.090641077171</v>
      </c>
      <c r="D30" s="9">
        <f t="shared" si="1"/>
        <v>0.06729999999999237</v>
      </c>
    </row>
    <row r="31" spans="1:4" ht="20.25">
      <c r="A31" s="8">
        <v>37295</v>
      </c>
      <c r="B31" s="9">
        <v>0.0655</v>
      </c>
      <c r="C31" s="10">
        <f t="shared" si="0"/>
        <v>15159.013295447077</v>
      </c>
      <c r="D31" s="9">
        <f t="shared" si="1"/>
        <v>0.06550000000000722</v>
      </c>
    </row>
    <row r="32" spans="1:4" ht="20.25">
      <c r="A32" s="8">
        <v>37300</v>
      </c>
      <c r="B32" s="9">
        <v>0.067</v>
      </c>
      <c r="C32" s="10">
        <f t="shared" si="0"/>
        <v>15169.169834355027</v>
      </c>
      <c r="D32" s="9">
        <f t="shared" si="1"/>
        <v>0.06699999999999484</v>
      </c>
    </row>
    <row r="33" spans="1:4" ht="20.25">
      <c r="A33" s="8">
        <v>37301</v>
      </c>
      <c r="B33" s="9">
        <v>0.0676</v>
      </c>
      <c r="C33" s="10">
        <f t="shared" si="0"/>
        <v>15179.42419316305</v>
      </c>
      <c r="D33" s="9">
        <f t="shared" si="1"/>
        <v>0.06759999999998989</v>
      </c>
    </row>
    <row r="34" spans="1:4" ht="20.25">
      <c r="A34" s="8">
        <v>37302</v>
      </c>
      <c r="B34" s="9">
        <v>0.0663</v>
      </c>
      <c r="C34" s="10">
        <f t="shared" si="0"/>
        <v>15189.488151403119</v>
      </c>
      <c r="D34" s="9">
        <f t="shared" si="1"/>
        <v>0.06630000000000802</v>
      </c>
    </row>
    <row r="35" spans="1:4" ht="20.25">
      <c r="A35" s="8">
        <v>37305</v>
      </c>
      <c r="B35" s="9">
        <v>0.067</v>
      </c>
      <c r="C35" s="10">
        <f t="shared" si="0"/>
        <v>15199.665108464558</v>
      </c>
      <c r="D35" s="9">
        <f t="shared" si="1"/>
        <v>0.06699999999999484</v>
      </c>
    </row>
    <row r="36" spans="1:4" ht="20.25">
      <c r="A36" s="8">
        <v>37306</v>
      </c>
      <c r="B36" s="9">
        <v>0.0678</v>
      </c>
      <c r="C36" s="10">
        <f t="shared" si="0"/>
        <v>15209.970481408096</v>
      </c>
      <c r="D36" s="9">
        <f t="shared" si="1"/>
        <v>0.06779999999999564</v>
      </c>
    </row>
    <row r="37" spans="1:4" ht="20.25">
      <c r="A37" s="8">
        <v>37307</v>
      </c>
      <c r="B37" s="9">
        <v>0.0668</v>
      </c>
      <c r="C37" s="10">
        <f t="shared" si="0"/>
        <v>15220.130741689674</v>
      </c>
      <c r="D37" s="9">
        <f t="shared" si="1"/>
        <v>0.06679999999998909</v>
      </c>
    </row>
    <row r="38" spans="1:4" ht="20.25">
      <c r="A38" s="8">
        <v>37308</v>
      </c>
      <c r="B38" s="9">
        <v>0.0663</v>
      </c>
      <c r="C38" s="10">
        <f t="shared" si="0"/>
        <v>15230.221688371415</v>
      </c>
      <c r="D38" s="9">
        <f t="shared" si="1"/>
        <v>0.06630000000000802</v>
      </c>
    </row>
    <row r="39" spans="1:4" ht="20.25">
      <c r="A39" s="8">
        <v>37309</v>
      </c>
      <c r="B39" s="9">
        <v>0.0651</v>
      </c>
      <c r="C39" s="10">
        <f t="shared" si="0"/>
        <v>15240.136562690544</v>
      </c>
      <c r="D39" s="9">
        <f t="shared" si="1"/>
        <v>0.06509999999999572</v>
      </c>
    </row>
    <row r="40" spans="1:4" ht="20.25">
      <c r="A40" s="8">
        <v>37312</v>
      </c>
      <c r="B40" s="9">
        <v>0.0668</v>
      </c>
      <c r="C40" s="10">
        <f t="shared" si="0"/>
        <v>15250.31697391442</v>
      </c>
      <c r="D40" s="9">
        <f t="shared" si="1"/>
        <v>0.06679999999998909</v>
      </c>
    </row>
    <row r="41" spans="1:4" ht="20.25">
      <c r="A41" s="8">
        <v>37313</v>
      </c>
      <c r="B41" s="9">
        <v>0.0664</v>
      </c>
      <c r="C41" s="10">
        <f t="shared" si="0"/>
        <v>15260.443184385098</v>
      </c>
      <c r="D41" s="9">
        <f t="shared" si="1"/>
        <v>0.06639999999999979</v>
      </c>
    </row>
    <row r="42" spans="1:4" ht="20.25">
      <c r="A42" s="8">
        <v>37314</v>
      </c>
      <c r="B42" s="9">
        <v>0.0663</v>
      </c>
      <c r="C42" s="10">
        <f aca="true" t="shared" si="2" ref="C42:C105">((B42/100)+1)*C41</f>
        <v>15270.560858216346</v>
      </c>
      <c r="D42" s="9">
        <f aca="true" t="shared" si="3" ref="D42:D105">((C42/C41)-1)*100</f>
        <v>0.06630000000000802</v>
      </c>
    </row>
    <row r="43" spans="1:4" ht="20.25">
      <c r="A43" s="8">
        <v>37315</v>
      </c>
      <c r="B43" s="9">
        <v>0.0662</v>
      </c>
      <c r="C43" s="10">
        <f t="shared" si="2"/>
        <v>15280.669969504484</v>
      </c>
      <c r="D43" s="9">
        <f t="shared" si="3"/>
        <v>0.06619999999999404</v>
      </c>
    </row>
    <row r="44" spans="1:4" ht="20.25">
      <c r="A44" s="8">
        <v>37316</v>
      </c>
      <c r="B44" s="9">
        <v>0.0659</v>
      </c>
      <c r="C44" s="10">
        <f t="shared" si="2"/>
        <v>15290.739931014388</v>
      </c>
      <c r="D44" s="9">
        <f t="shared" si="3"/>
        <v>0.06589999999999652</v>
      </c>
    </row>
    <row r="45" spans="1:4" ht="20.25">
      <c r="A45" s="8">
        <v>37319</v>
      </c>
      <c r="B45" s="9">
        <v>0.0667</v>
      </c>
      <c r="C45" s="10">
        <f t="shared" si="2"/>
        <v>15300.938854548374</v>
      </c>
      <c r="D45" s="9">
        <f t="shared" si="3"/>
        <v>0.06669999999999732</v>
      </c>
    </row>
    <row r="46" spans="1:4" ht="20.25">
      <c r="A46" s="8">
        <v>37320</v>
      </c>
      <c r="B46" s="9">
        <v>0.0665</v>
      </c>
      <c r="C46" s="10">
        <f t="shared" si="2"/>
        <v>15311.113978886648</v>
      </c>
      <c r="D46" s="9">
        <f t="shared" si="3"/>
        <v>0.06649999999999157</v>
      </c>
    </row>
    <row r="47" spans="1:4" ht="20.25">
      <c r="A47" s="8">
        <v>37321</v>
      </c>
      <c r="B47" s="9">
        <v>0.0662</v>
      </c>
      <c r="C47" s="10">
        <f t="shared" si="2"/>
        <v>15321.24993634067</v>
      </c>
      <c r="D47" s="9">
        <f t="shared" si="3"/>
        <v>0.06619999999999404</v>
      </c>
    </row>
    <row r="48" spans="1:4" ht="20.25">
      <c r="A48" s="8">
        <v>37322</v>
      </c>
      <c r="B48" s="9">
        <v>0.0659</v>
      </c>
      <c r="C48" s="10">
        <f t="shared" si="2"/>
        <v>15331.346640048718</v>
      </c>
      <c r="D48" s="9">
        <f t="shared" si="3"/>
        <v>0.06589999999999652</v>
      </c>
    </row>
    <row r="49" spans="1:4" ht="20.25">
      <c r="A49" s="8">
        <v>37323</v>
      </c>
      <c r="B49" s="9">
        <v>0.0656</v>
      </c>
      <c r="C49" s="10">
        <f t="shared" si="2"/>
        <v>15341.40400344459</v>
      </c>
      <c r="D49" s="9">
        <f t="shared" si="3"/>
        <v>0.06559999999999899</v>
      </c>
    </row>
    <row r="50" spans="1:4" ht="20.25">
      <c r="A50" s="8">
        <v>37326</v>
      </c>
      <c r="B50" s="9">
        <v>0.0654</v>
      </c>
      <c r="C50" s="10">
        <f t="shared" si="2"/>
        <v>15351.437281662842</v>
      </c>
      <c r="D50" s="9">
        <f t="shared" si="3"/>
        <v>0.06539999999999324</v>
      </c>
    </row>
    <row r="51" spans="1:4" ht="20.25">
      <c r="A51" s="8">
        <v>37327</v>
      </c>
      <c r="B51" s="9">
        <v>0.0662</v>
      </c>
      <c r="C51" s="10">
        <f t="shared" si="2"/>
        <v>15361.599933143301</v>
      </c>
      <c r="D51" s="9">
        <f t="shared" si="3"/>
        <v>0.06619999999999404</v>
      </c>
    </row>
    <row r="52" spans="1:4" ht="20.25">
      <c r="A52" s="8">
        <v>37328</v>
      </c>
      <c r="B52" s="9">
        <v>0.0655</v>
      </c>
      <c r="C52" s="10">
        <f t="shared" si="2"/>
        <v>15371.661781099512</v>
      </c>
      <c r="D52" s="9">
        <f t="shared" si="3"/>
        <v>0.06550000000000722</v>
      </c>
    </row>
    <row r="53" spans="1:4" ht="20.25">
      <c r="A53" s="8">
        <v>37329</v>
      </c>
      <c r="B53" s="9">
        <v>0.0657</v>
      </c>
      <c r="C53" s="10">
        <f t="shared" si="2"/>
        <v>15381.760962889693</v>
      </c>
      <c r="D53" s="9">
        <f t="shared" si="3"/>
        <v>0.06569999999999077</v>
      </c>
    </row>
    <row r="54" spans="1:4" ht="20.25">
      <c r="A54" s="8">
        <v>37330</v>
      </c>
      <c r="B54" s="9">
        <v>0.065</v>
      </c>
      <c r="C54" s="10">
        <f t="shared" si="2"/>
        <v>15391.759107515572</v>
      </c>
      <c r="D54" s="9">
        <f t="shared" si="3"/>
        <v>0.06500000000000394</v>
      </c>
    </row>
    <row r="55" spans="1:4" ht="20.25">
      <c r="A55" s="8">
        <v>37333</v>
      </c>
      <c r="B55" s="9">
        <v>0.0659</v>
      </c>
      <c r="C55" s="10">
        <f t="shared" si="2"/>
        <v>15401.902276767425</v>
      </c>
      <c r="D55" s="9">
        <f t="shared" si="3"/>
        <v>0.06589999999999652</v>
      </c>
    </row>
    <row r="56" spans="1:4" ht="20.25">
      <c r="A56" s="8">
        <v>37334</v>
      </c>
      <c r="B56" s="9">
        <v>0.0649</v>
      </c>
      <c r="C56" s="10">
        <f t="shared" si="2"/>
        <v>15411.898111345046</v>
      </c>
      <c r="D56" s="9">
        <f t="shared" si="3"/>
        <v>0.06489999999998997</v>
      </c>
    </row>
    <row r="57" spans="1:4" ht="20.25">
      <c r="A57" s="8">
        <v>37335</v>
      </c>
      <c r="B57" s="9">
        <v>0.0651</v>
      </c>
      <c r="C57" s="10">
        <f t="shared" si="2"/>
        <v>15421.93125701553</v>
      </c>
      <c r="D57" s="9">
        <f t="shared" si="3"/>
        <v>0.06509999999999572</v>
      </c>
    </row>
    <row r="58" spans="1:4" ht="20.25">
      <c r="A58" s="8">
        <v>37336</v>
      </c>
      <c r="B58" s="9">
        <v>0.0653</v>
      </c>
      <c r="C58" s="10">
        <f t="shared" si="2"/>
        <v>15432.001778126361</v>
      </c>
      <c r="D58" s="9">
        <f t="shared" si="3"/>
        <v>0.06530000000000147</v>
      </c>
    </row>
    <row r="59" spans="1:4" ht="20.25">
      <c r="A59" s="8">
        <v>37337</v>
      </c>
      <c r="B59" s="9">
        <v>0.0643</v>
      </c>
      <c r="C59" s="10">
        <f t="shared" si="2"/>
        <v>15441.924555269696</v>
      </c>
      <c r="D59" s="9">
        <f t="shared" si="3"/>
        <v>0.06429999999999492</v>
      </c>
    </row>
    <row r="60" spans="1:4" ht="20.25">
      <c r="A60" s="8">
        <v>37340</v>
      </c>
      <c r="B60" s="9">
        <v>0.0657</v>
      </c>
      <c r="C60" s="10">
        <f t="shared" si="2"/>
        <v>15452.069899702507</v>
      </c>
      <c r="D60" s="9">
        <f t="shared" si="3"/>
        <v>0.06569999999999077</v>
      </c>
    </row>
    <row r="61" spans="1:4" ht="20.25">
      <c r="A61" s="8">
        <v>37341</v>
      </c>
      <c r="B61" s="9">
        <v>0.0652</v>
      </c>
      <c r="C61" s="10">
        <f t="shared" si="2"/>
        <v>15462.144649277114</v>
      </c>
      <c r="D61" s="9">
        <f t="shared" si="3"/>
        <v>0.0652000000000097</v>
      </c>
    </row>
    <row r="62" spans="1:4" ht="20.25">
      <c r="A62" s="8">
        <v>37342</v>
      </c>
      <c r="B62" s="9">
        <v>0.0658</v>
      </c>
      <c r="C62" s="10">
        <f t="shared" si="2"/>
        <v>15472.31874045634</v>
      </c>
      <c r="D62" s="9">
        <f t="shared" si="3"/>
        <v>0.06580000000000474</v>
      </c>
    </row>
    <row r="63" spans="1:4" ht="20.25">
      <c r="A63" s="8">
        <v>37343</v>
      </c>
      <c r="B63" s="9">
        <v>0.0649</v>
      </c>
      <c r="C63" s="10">
        <f t="shared" si="2"/>
        <v>15482.360275318893</v>
      </c>
      <c r="D63" s="9">
        <f t="shared" si="3"/>
        <v>0.06489999999998997</v>
      </c>
    </row>
    <row r="64" spans="1:4" ht="20.25">
      <c r="A64" s="8">
        <v>37347</v>
      </c>
      <c r="B64" s="9">
        <v>0.0652</v>
      </c>
      <c r="C64" s="10">
        <f t="shared" si="2"/>
        <v>15492.454774218402</v>
      </c>
      <c r="D64" s="9">
        <f t="shared" si="3"/>
        <v>0.0652000000000097</v>
      </c>
    </row>
    <row r="65" spans="1:4" ht="20.25">
      <c r="A65" s="8">
        <v>37348</v>
      </c>
      <c r="B65" s="9">
        <v>0.0663</v>
      </c>
      <c r="C65" s="10">
        <f t="shared" si="2"/>
        <v>15502.72627173371</v>
      </c>
      <c r="D65" s="9">
        <f t="shared" si="3"/>
        <v>0.06630000000000802</v>
      </c>
    </row>
    <row r="66" spans="1:4" ht="20.25">
      <c r="A66" s="8">
        <v>37349</v>
      </c>
      <c r="B66" s="9">
        <v>0.0657</v>
      </c>
      <c r="C66" s="10">
        <f t="shared" si="2"/>
        <v>15512.911562894238</v>
      </c>
      <c r="D66" s="9">
        <f t="shared" si="3"/>
        <v>0.06569999999999077</v>
      </c>
    </row>
    <row r="67" spans="1:4" ht="20.25">
      <c r="A67" s="8">
        <v>37350</v>
      </c>
      <c r="B67" s="9">
        <v>0.0664</v>
      </c>
      <c r="C67" s="10">
        <f t="shared" si="2"/>
        <v>15523.212136172</v>
      </c>
      <c r="D67" s="9">
        <f t="shared" si="3"/>
        <v>0.06639999999999979</v>
      </c>
    </row>
    <row r="68" spans="1:4" ht="20.25">
      <c r="A68" s="8">
        <v>37351</v>
      </c>
      <c r="B68" s="9">
        <v>0.0659</v>
      </c>
      <c r="C68" s="10">
        <f t="shared" si="2"/>
        <v>15533.441932969738</v>
      </c>
      <c r="D68" s="9">
        <f t="shared" si="3"/>
        <v>0.06589999999999652</v>
      </c>
    </row>
    <row r="69" spans="1:4" ht="20.25">
      <c r="A69" s="8">
        <v>37354</v>
      </c>
      <c r="B69" s="9">
        <v>0.0649</v>
      </c>
      <c r="C69" s="10">
        <f t="shared" si="2"/>
        <v>15543.523136784233</v>
      </c>
      <c r="D69" s="9">
        <f t="shared" si="3"/>
        <v>0.06489999999998997</v>
      </c>
    </row>
    <row r="70" spans="1:4" ht="20.25">
      <c r="A70" s="8">
        <v>37355</v>
      </c>
      <c r="B70" s="9">
        <v>0.0654</v>
      </c>
      <c r="C70" s="10">
        <f t="shared" si="2"/>
        <v>15553.68860091569</v>
      </c>
      <c r="D70" s="9">
        <f t="shared" si="3"/>
        <v>0.06539999999999324</v>
      </c>
    </row>
    <row r="71" spans="1:4" ht="20.25">
      <c r="A71" s="8">
        <v>37356</v>
      </c>
      <c r="B71" s="9">
        <v>0.065</v>
      </c>
      <c r="C71" s="10">
        <f t="shared" si="2"/>
        <v>15563.798498506285</v>
      </c>
      <c r="D71" s="9">
        <f t="shared" si="3"/>
        <v>0.06500000000000394</v>
      </c>
    </row>
    <row r="72" spans="1:4" ht="20.25">
      <c r="A72" s="8">
        <v>37357</v>
      </c>
      <c r="B72" s="9">
        <v>0.0647</v>
      </c>
      <c r="C72" s="10">
        <f t="shared" si="2"/>
        <v>15573.86827613482</v>
      </c>
      <c r="D72" s="9">
        <f t="shared" si="3"/>
        <v>0.06470000000000642</v>
      </c>
    </row>
    <row r="73" spans="1:4" ht="20.25">
      <c r="A73" s="8">
        <v>37358</v>
      </c>
      <c r="B73" s="9">
        <v>0.0649</v>
      </c>
      <c r="C73" s="10">
        <f t="shared" si="2"/>
        <v>15583.97571664603</v>
      </c>
      <c r="D73" s="9">
        <f t="shared" si="3"/>
        <v>0.06489999999998997</v>
      </c>
    </row>
    <row r="74" spans="1:4" ht="20.25">
      <c r="A74" s="8">
        <v>37361</v>
      </c>
      <c r="B74" s="9">
        <v>0.0645</v>
      </c>
      <c r="C74" s="10">
        <f t="shared" si="2"/>
        <v>15594.027380983267</v>
      </c>
      <c r="D74" s="9">
        <f t="shared" si="3"/>
        <v>0.06450000000000067</v>
      </c>
    </row>
    <row r="75" spans="1:4" ht="20.25">
      <c r="A75" s="8">
        <v>37362</v>
      </c>
      <c r="B75" s="9">
        <v>0.0652</v>
      </c>
      <c r="C75" s="10">
        <f t="shared" si="2"/>
        <v>15604.19468683567</v>
      </c>
      <c r="D75" s="9">
        <f t="shared" si="3"/>
        <v>0.0652000000000097</v>
      </c>
    </row>
    <row r="76" spans="1:4" ht="20.25">
      <c r="A76" s="8">
        <v>37363</v>
      </c>
      <c r="B76" s="9">
        <v>0.0652</v>
      </c>
      <c r="C76" s="10">
        <f t="shared" si="2"/>
        <v>15614.368621771488</v>
      </c>
      <c r="D76" s="9">
        <f t="shared" si="3"/>
        <v>0.0652000000000097</v>
      </c>
    </row>
    <row r="77" spans="1:4" ht="20.25">
      <c r="A77" s="8">
        <v>37364</v>
      </c>
      <c r="B77" s="9">
        <v>0.0652</v>
      </c>
      <c r="C77" s="10">
        <f t="shared" si="2"/>
        <v>15624.549190112884</v>
      </c>
      <c r="D77" s="9">
        <f t="shared" si="3"/>
        <v>0.0652000000000097</v>
      </c>
    </row>
    <row r="78" spans="1:4" ht="20.25">
      <c r="A78" s="8">
        <v>37365</v>
      </c>
      <c r="B78" s="9">
        <v>0.0659</v>
      </c>
      <c r="C78" s="10">
        <f t="shared" si="2"/>
        <v>15634.845768029169</v>
      </c>
      <c r="D78" s="9">
        <f t="shared" si="3"/>
        <v>0.06589999999999652</v>
      </c>
    </row>
    <row r="79" spans="1:4" ht="20.25">
      <c r="A79" s="8">
        <v>37368</v>
      </c>
      <c r="B79" s="9">
        <v>0.0649</v>
      </c>
      <c r="C79" s="10">
        <f t="shared" si="2"/>
        <v>15644.992782932617</v>
      </c>
      <c r="D79" s="9">
        <f t="shared" si="3"/>
        <v>0.06489999999998997</v>
      </c>
    </row>
    <row r="80" spans="1:4" ht="20.25">
      <c r="A80" s="8">
        <v>37369</v>
      </c>
      <c r="B80" s="9">
        <v>0.0652</v>
      </c>
      <c r="C80" s="10">
        <f t="shared" si="2"/>
        <v>15655.193318227091</v>
      </c>
      <c r="D80" s="9">
        <f t="shared" si="3"/>
        <v>0.0652000000000097</v>
      </c>
    </row>
    <row r="81" spans="1:4" ht="20.25">
      <c r="A81" s="8">
        <v>37370</v>
      </c>
      <c r="B81" s="9">
        <v>0.0591</v>
      </c>
      <c r="C81" s="10">
        <f t="shared" si="2"/>
        <v>15664.445537478163</v>
      </c>
      <c r="D81" s="9">
        <f t="shared" si="3"/>
        <v>0.05910000000000082</v>
      </c>
    </row>
    <row r="82" spans="1:4" ht="20.25">
      <c r="A82" s="8">
        <v>37371</v>
      </c>
      <c r="B82" s="9">
        <v>0.0634</v>
      </c>
      <c r="C82" s="10">
        <f t="shared" si="2"/>
        <v>15674.376795948925</v>
      </c>
      <c r="D82" s="9">
        <f t="shared" si="3"/>
        <v>0.06340000000000234</v>
      </c>
    </row>
    <row r="83" spans="1:4" ht="20.25">
      <c r="A83" s="8">
        <v>37372</v>
      </c>
      <c r="B83" s="9">
        <v>0.0585</v>
      </c>
      <c r="C83" s="10">
        <f t="shared" si="2"/>
        <v>15683.546306374556</v>
      </c>
      <c r="D83" s="9">
        <f t="shared" si="3"/>
        <v>0.05850000000000577</v>
      </c>
    </row>
    <row r="84" spans="1:4" ht="20.25">
      <c r="A84" s="8">
        <v>37375</v>
      </c>
      <c r="B84" s="9">
        <v>0.0634</v>
      </c>
      <c r="C84" s="10">
        <f t="shared" si="2"/>
        <v>15693.489674732797</v>
      </c>
      <c r="D84" s="9">
        <f t="shared" si="3"/>
        <v>0.06340000000000234</v>
      </c>
    </row>
    <row r="85" spans="1:4" ht="20.25">
      <c r="A85" s="8">
        <v>37376</v>
      </c>
      <c r="B85" s="9">
        <v>0.0636</v>
      </c>
      <c r="C85" s="10">
        <f t="shared" si="2"/>
        <v>15703.470734165929</v>
      </c>
      <c r="D85" s="9">
        <f t="shared" si="3"/>
        <v>0.0636000000000081</v>
      </c>
    </row>
    <row r="86" spans="1:4" ht="20.25">
      <c r="A86" s="8">
        <v>37378</v>
      </c>
      <c r="B86" s="9">
        <v>0.065</v>
      </c>
      <c r="C86" s="10">
        <f t="shared" si="2"/>
        <v>15713.677990143136</v>
      </c>
      <c r="D86" s="9">
        <f t="shared" si="3"/>
        <v>0.06500000000000394</v>
      </c>
    </row>
    <row r="87" spans="1:4" ht="20.25">
      <c r="A87" s="8">
        <v>37379</v>
      </c>
      <c r="B87" s="9">
        <v>0.0655</v>
      </c>
      <c r="C87" s="10">
        <f t="shared" si="2"/>
        <v>15723.970449226681</v>
      </c>
      <c r="D87" s="9">
        <f t="shared" si="3"/>
        <v>0.06550000000000722</v>
      </c>
    </row>
    <row r="88" spans="1:4" ht="20.25">
      <c r="A88" s="8">
        <v>37382</v>
      </c>
      <c r="B88" s="9">
        <v>0.063</v>
      </c>
      <c r="C88" s="10">
        <f t="shared" si="2"/>
        <v>15733.876550609692</v>
      </c>
      <c r="D88" s="9">
        <f t="shared" si="3"/>
        <v>0.06299999999999084</v>
      </c>
    </row>
    <row r="89" spans="1:4" ht="20.25">
      <c r="A89" s="8">
        <v>37383</v>
      </c>
      <c r="B89" s="9">
        <v>0.0639</v>
      </c>
      <c r="C89" s="10">
        <f t="shared" si="2"/>
        <v>15743.930497725532</v>
      </c>
      <c r="D89" s="9">
        <f t="shared" si="3"/>
        <v>0.06390000000000562</v>
      </c>
    </row>
    <row r="90" spans="1:4" ht="20.25">
      <c r="A90" s="8">
        <v>37384</v>
      </c>
      <c r="B90" s="9">
        <v>0.064</v>
      </c>
      <c r="C90" s="10">
        <f t="shared" si="2"/>
        <v>15754.006613244077</v>
      </c>
      <c r="D90" s="9">
        <f t="shared" si="3"/>
        <v>0.06399999999999739</v>
      </c>
    </row>
    <row r="91" spans="1:4" ht="20.25">
      <c r="A91" s="8">
        <v>37385</v>
      </c>
      <c r="B91" s="9">
        <v>0.0634</v>
      </c>
      <c r="C91" s="10">
        <f t="shared" si="2"/>
        <v>15763.994653436874</v>
      </c>
      <c r="D91" s="9">
        <f t="shared" si="3"/>
        <v>0.06340000000000234</v>
      </c>
    </row>
    <row r="92" spans="1:4" ht="20.25">
      <c r="A92" s="8">
        <v>37386</v>
      </c>
      <c r="B92" s="9">
        <v>0.0635</v>
      </c>
      <c r="C92" s="10">
        <f t="shared" si="2"/>
        <v>15774.004790041805</v>
      </c>
      <c r="D92" s="9">
        <f t="shared" si="3"/>
        <v>0.06349999999999412</v>
      </c>
    </row>
    <row r="93" spans="1:4" ht="20.25">
      <c r="A93" s="8">
        <v>37389</v>
      </c>
      <c r="B93" s="9">
        <v>0.0642</v>
      </c>
      <c r="C93" s="10">
        <f t="shared" si="2"/>
        <v>15784.131701117012</v>
      </c>
      <c r="D93" s="9">
        <f t="shared" si="3"/>
        <v>0.06420000000000314</v>
      </c>
    </row>
    <row r="94" spans="1:4" ht="20.25">
      <c r="A94" s="8">
        <v>37390</v>
      </c>
      <c r="B94" s="9">
        <v>0.0631</v>
      </c>
      <c r="C94" s="10">
        <f t="shared" si="2"/>
        <v>15794.091488220418</v>
      </c>
      <c r="D94" s="9">
        <f t="shared" si="3"/>
        <v>0.06310000000000482</v>
      </c>
    </row>
    <row r="95" spans="1:4" ht="20.25">
      <c r="A95" s="8">
        <v>37391</v>
      </c>
      <c r="B95" s="9">
        <v>0.0636</v>
      </c>
      <c r="C95" s="10">
        <f t="shared" si="2"/>
        <v>15804.136530406928</v>
      </c>
      <c r="D95" s="9">
        <f t="shared" si="3"/>
        <v>0.0636000000000081</v>
      </c>
    </row>
    <row r="96" spans="1:4" ht="20.25">
      <c r="A96" s="8">
        <v>37392</v>
      </c>
      <c r="B96" s="9">
        <v>0.0598</v>
      </c>
      <c r="C96" s="10">
        <f t="shared" si="2"/>
        <v>15813.587404052112</v>
      </c>
      <c r="D96" s="9">
        <f t="shared" si="3"/>
        <v>0.059800000000009845</v>
      </c>
    </row>
    <row r="97" spans="1:4" ht="20.25">
      <c r="A97" s="8">
        <v>37393</v>
      </c>
      <c r="B97" s="9">
        <v>0.0636</v>
      </c>
      <c r="C97" s="10">
        <f t="shared" si="2"/>
        <v>15823.64484564109</v>
      </c>
      <c r="D97" s="9">
        <f t="shared" si="3"/>
        <v>0.0636000000000081</v>
      </c>
    </row>
    <row r="98" spans="1:4" ht="20.25">
      <c r="A98" s="8">
        <v>37396</v>
      </c>
      <c r="B98" s="9">
        <v>0.0635</v>
      </c>
      <c r="C98" s="10">
        <f t="shared" si="2"/>
        <v>15833.692860118072</v>
      </c>
      <c r="D98" s="9">
        <f t="shared" si="3"/>
        <v>0.06349999999999412</v>
      </c>
    </row>
    <row r="99" spans="1:4" ht="20.25">
      <c r="A99" s="8">
        <v>37397</v>
      </c>
      <c r="B99" s="9">
        <v>0.0622</v>
      </c>
      <c r="C99" s="10">
        <f t="shared" si="2"/>
        <v>15843.541417077064</v>
      </c>
      <c r="D99" s="9">
        <f t="shared" si="3"/>
        <v>0.06219999999999004</v>
      </c>
    </row>
    <row r="100" spans="1:4" ht="20.25">
      <c r="A100" s="8">
        <v>37398</v>
      </c>
      <c r="B100" s="9">
        <v>0.0635</v>
      </c>
      <c r="C100" s="10">
        <f t="shared" si="2"/>
        <v>15853.602065876907</v>
      </c>
      <c r="D100" s="9">
        <f t="shared" si="3"/>
        <v>0.06349999999999412</v>
      </c>
    </row>
    <row r="101" spans="1:4" ht="20.25">
      <c r="A101" s="8">
        <v>37399</v>
      </c>
      <c r="B101" s="9">
        <v>0.0629</v>
      </c>
      <c r="C101" s="10">
        <f t="shared" si="2"/>
        <v>15863.573981576343</v>
      </c>
      <c r="D101" s="9">
        <f t="shared" si="3"/>
        <v>0.06289999999999907</v>
      </c>
    </row>
    <row r="102" spans="1:4" ht="20.25">
      <c r="A102" s="8">
        <v>37400</v>
      </c>
      <c r="B102" s="9">
        <v>0.0624</v>
      </c>
      <c r="C102" s="10">
        <f t="shared" si="2"/>
        <v>15873.472851740846</v>
      </c>
      <c r="D102" s="9">
        <f t="shared" si="3"/>
        <v>0.06239999999999579</v>
      </c>
    </row>
    <row r="103" spans="1:4" ht="20.25">
      <c r="A103" s="8">
        <v>37403</v>
      </c>
      <c r="B103" s="9">
        <v>0.0633</v>
      </c>
      <c r="C103" s="10">
        <f t="shared" si="2"/>
        <v>15883.520760055999</v>
      </c>
      <c r="D103" s="9">
        <f t="shared" si="3"/>
        <v>0.06330000000001057</v>
      </c>
    </row>
    <row r="104" spans="1:4" ht="20.25">
      <c r="A104" s="8">
        <v>37404</v>
      </c>
      <c r="B104" s="9">
        <v>0.0632</v>
      </c>
      <c r="C104" s="10">
        <f t="shared" si="2"/>
        <v>15893.559145176354</v>
      </c>
      <c r="D104" s="9">
        <f t="shared" si="3"/>
        <v>0.06319999999999659</v>
      </c>
    </row>
    <row r="105" spans="1:4" ht="20.25">
      <c r="A105" s="8">
        <v>37405</v>
      </c>
      <c r="B105" s="9">
        <v>0.0628</v>
      </c>
      <c r="C105" s="10">
        <f t="shared" si="2"/>
        <v>15903.540300319526</v>
      </c>
      <c r="D105" s="9">
        <f t="shared" si="3"/>
        <v>0.0628000000000073</v>
      </c>
    </row>
    <row r="106" spans="1:4" ht="20.25">
      <c r="A106" s="8">
        <v>37407</v>
      </c>
      <c r="B106" s="9">
        <v>0.0607</v>
      </c>
      <c r="C106" s="10">
        <f aca="true" t="shared" si="4" ref="C106:C169">((B106/100)+1)*C105</f>
        <v>15913.19374928182</v>
      </c>
      <c r="D106" s="9">
        <f aca="true" t="shared" si="5" ref="D106:D169">((C106/C105)-1)*100</f>
        <v>0.06070000000000242</v>
      </c>
    </row>
    <row r="107" spans="1:4" ht="20.25">
      <c r="A107" s="8">
        <v>37410</v>
      </c>
      <c r="B107" s="9">
        <v>0.0627</v>
      </c>
      <c r="C107" s="10">
        <f t="shared" si="4"/>
        <v>15923.171321762618</v>
      </c>
      <c r="D107" s="9">
        <f t="shared" si="5"/>
        <v>0.06269999999999332</v>
      </c>
    </row>
    <row r="108" spans="1:4" ht="20.25">
      <c r="A108" s="8">
        <v>37411</v>
      </c>
      <c r="B108" s="9">
        <v>0.064</v>
      </c>
      <c r="C108" s="10">
        <f t="shared" si="4"/>
        <v>15933.362151408546</v>
      </c>
      <c r="D108" s="9">
        <f t="shared" si="5"/>
        <v>0.06399999999999739</v>
      </c>
    </row>
    <row r="109" spans="1:4" ht="20.25">
      <c r="A109" s="8">
        <v>37412</v>
      </c>
      <c r="B109" s="9">
        <v>0.0624</v>
      </c>
      <c r="C109" s="10">
        <f t="shared" si="4"/>
        <v>15943.304569391024</v>
      </c>
      <c r="D109" s="9">
        <f t="shared" si="5"/>
        <v>0.06239999999999579</v>
      </c>
    </row>
    <row r="110" spans="1:4" ht="20.25">
      <c r="A110" s="8">
        <v>37413</v>
      </c>
      <c r="B110" s="9">
        <v>0.0622</v>
      </c>
      <c r="C110" s="10">
        <f t="shared" si="4"/>
        <v>15953.221304833183</v>
      </c>
      <c r="D110" s="9">
        <f t="shared" si="5"/>
        <v>0.06219999999999004</v>
      </c>
    </row>
    <row r="111" spans="1:4" ht="20.25">
      <c r="A111" s="8">
        <v>37414</v>
      </c>
      <c r="B111" s="9">
        <v>0.0626</v>
      </c>
      <c r="C111" s="10">
        <f t="shared" si="4"/>
        <v>15963.208021370008</v>
      </c>
      <c r="D111" s="9">
        <f t="shared" si="5"/>
        <v>0.06260000000000154</v>
      </c>
    </row>
    <row r="112" spans="1:4" ht="20.25">
      <c r="A112" s="8">
        <v>37417</v>
      </c>
      <c r="B112" s="9">
        <v>0.063</v>
      </c>
      <c r="C112" s="10">
        <f t="shared" si="4"/>
        <v>15973.26484242347</v>
      </c>
      <c r="D112" s="9">
        <f t="shared" si="5"/>
        <v>0.06299999999999084</v>
      </c>
    </row>
    <row r="113" spans="1:4" ht="20.25">
      <c r="A113" s="8">
        <v>37418</v>
      </c>
      <c r="B113" s="9">
        <v>0.0624</v>
      </c>
      <c r="C113" s="10">
        <f t="shared" si="4"/>
        <v>15983.232159685142</v>
      </c>
      <c r="D113" s="9">
        <f t="shared" si="5"/>
        <v>0.06239999999999579</v>
      </c>
    </row>
    <row r="114" spans="1:4" ht="20.25">
      <c r="A114" s="8">
        <v>37419</v>
      </c>
      <c r="B114" s="9">
        <v>0.0645</v>
      </c>
      <c r="C114" s="10">
        <f t="shared" si="4"/>
        <v>15993.541344428138</v>
      </c>
      <c r="D114" s="9">
        <f t="shared" si="5"/>
        <v>0.06450000000000067</v>
      </c>
    </row>
    <row r="115" spans="1:4" ht="20.25">
      <c r="A115" s="8">
        <v>37420</v>
      </c>
      <c r="B115" s="9">
        <v>0.0637</v>
      </c>
      <c r="C115" s="10">
        <f t="shared" si="4"/>
        <v>16003.729230264538</v>
      </c>
      <c r="D115" s="9">
        <f t="shared" si="5"/>
        <v>0.06369999999999987</v>
      </c>
    </row>
    <row r="116" spans="1:4" ht="20.25">
      <c r="A116" s="8">
        <v>37421</v>
      </c>
      <c r="B116" s="9">
        <v>0.0717</v>
      </c>
      <c r="C116" s="10">
        <f t="shared" si="4"/>
        <v>16015.20390412264</v>
      </c>
      <c r="D116" s="9">
        <f t="shared" si="5"/>
        <v>0.07170000000000787</v>
      </c>
    </row>
    <row r="117" spans="1:4" ht="20.25">
      <c r="A117" s="8">
        <v>37424</v>
      </c>
      <c r="B117" s="9">
        <v>0.0681</v>
      </c>
      <c r="C117" s="10">
        <f t="shared" si="4"/>
        <v>16026.110257981347</v>
      </c>
      <c r="D117" s="9">
        <f t="shared" si="5"/>
        <v>0.06809999999999317</v>
      </c>
    </row>
    <row r="118" spans="1:4" ht="20.25">
      <c r="A118" s="8">
        <v>37425</v>
      </c>
      <c r="B118" s="9">
        <v>0.0712</v>
      </c>
      <c r="C118" s="10">
        <f t="shared" si="4"/>
        <v>16037.52084848503</v>
      </c>
      <c r="D118" s="9">
        <f t="shared" si="5"/>
        <v>0.07120000000000459</v>
      </c>
    </row>
    <row r="119" spans="1:4" ht="20.25">
      <c r="A119" s="8">
        <v>37426</v>
      </c>
      <c r="B119" s="9">
        <v>0.0672</v>
      </c>
      <c r="C119" s="10">
        <f t="shared" si="4"/>
        <v>16048.298062495212</v>
      </c>
      <c r="D119" s="9">
        <f t="shared" si="5"/>
        <v>0.06720000000000059</v>
      </c>
    </row>
    <row r="120" spans="1:4" ht="20.25">
      <c r="A120" s="8">
        <v>37427</v>
      </c>
      <c r="B120" s="9">
        <v>0.0721</v>
      </c>
      <c r="C120" s="10">
        <f t="shared" si="4"/>
        <v>16059.868885398271</v>
      </c>
      <c r="D120" s="9">
        <f t="shared" si="5"/>
        <v>0.07209999999999717</v>
      </c>
    </row>
    <row r="121" spans="1:4" ht="20.25">
      <c r="A121" s="8">
        <v>37428</v>
      </c>
      <c r="B121" s="9">
        <v>0.0689</v>
      </c>
      <c r="C121" s="10">
        <f t="shared" si="4"/>
        <v>16070.93413506031</v>
      </c>
      <c r="D121" s="9">
        <f t="shared" si="5"/>
        <v>0.06889999999999397</v>
      </c>
    </row>
    <row r="122" spans="1:4" ht="20.25">
      <c r="A122" s="8">
        <v>37431</v>
      </c>
      <c r="B122" s="9">
        <v>0.0709</v>
      </c>
      <c r="C122" s="10">
        <f t="shared" si="4"/>
        <v>16082.328427362068</v>
      </c>
      <c r="D122" s="9">
        <f t="shared" si="5"/>
        <v>0.07090000000000707</v>
      </c>
    </row>
    <row r="123" spans="1:4" ht="20.25">
      <c r="A123" s="8">
        <v>37432</v>
      </c>
      <c r="B123" s="9">
        <v>0.0718</v>
      </c>
      <c r="C123" s="10">
        <f t="shared" si="4"/>
        <v>16093.875539172914</v>
      </c>
      <c r="D123" s="9">
        <f t="shared" si="5"/>
        <v>0.07179999999999964</v>
      </c>
    </row>
    <row r="124" spans="1:4" ht="20.25">
      <c r="A124" s="8">
        <v>37433</v>
      </c>
      <c r="B124" s="9">
        <v>0.0716</v>
      </c>
      <c r="C124" s="10">
        <f t="shared" si="4"/>
        <v>16105.39875405896</v>
      </c>
      <c r="D124" s="9">
        <f t="shared" si="5"/>
        <v>0.07159999999999389</v>
      </c>
    </row>
    <row r="125" spans="1:4" ht="20.25">
      <c r="A125" s="8">
        <v>37434</v>
      </c>
      <c r="B125" s="9">
        <v>0.0709</v>
      </c>
      <c r="C125" s="10">
        <f t="shared" si="4"/>
        <v>16116.81748177559</v>
      </c>
      <c r="D125" s="9">
        <f t="shared" si="5"/>
        <v>0.07090000000000707</v>
      </c>
    </row>
    <row r="126" spans="1:4" ht="20.25">
      <c r="A126" s="8">
        <v>37435</v>
      </c>
      <c r="B126" s="9">
        <v>0.0671</v>
      </c>
      <c r="C126" s="10">
        <f t="shared" si="4"/>
        <v>16127.631866305863</v>
      </c>
      <c r="D126" s="9">
        <f t="shared" si="5"/>
        <v>0.06710000000000882</v>
      </c>
    </row>
    <row r="127" spans="1:4" ht="20.25">
      <c r="A127" s="8">
        <v>37438</v>
      </c>
      <c r="B127" s="9">
        <v>0.0748</v>
      </c>
      <c r="C127" s="10">
        <f t="shared" si="4"/>
        <v>16139.69533494186</v>
      </c>
      <c r="D127" s="9">
        <f t="shared" si="5"/>
        <v>0.07479999999999709</v>
      </c>
    </row>
    <row r="128" spans="1:4" ht="20.25">
      <c r="A128" s="8">
        <v>37439</v>
      </c>
      <c r="B128" s="9">
        <v>0.0706</v>
      </c>
      <c r="C128" s="10">
        <f t="shared" si="4"/>
        <v>16151.08995984833</v>
      </c>
      <c r="D128" s="9">
        <f t="shared" si="5"/>
        <v>0.07060000000000954</v>
      </c>
    </row>
    <row r="129" spans="1:4" ht="20.25">
      <c r="A129" s="8">
        <v>37440</v>
      </c>
      <c r="B129" s="9">
        <v>0.0677</v>
      </c>
      <c r="C129" s="10">
        <f t="shared" si="4"/>
        <v>16162.024247751147</v>
      </c>
      <c r="D129" s="9">
        <f t="shared" si="5"/>
        <v>0.06770000000000387</v>
      </c>
    </row>
    <row r="130" spans="1:4" ht="20.25">
      <c r="A130" s="8">
        <v>37441</v>
      </c>
      <c r="B130" s="9">
        <v>0.0644</v>
      </c>
      <c r="C130" s="10">
        <f t="shared" si="4"/>
        <v>16172.4325913667</v>
      </c>
      <c r="D130" s="9">
        <f t="shared" si="5"/>
        <v>0.0644000000000089</v>
      </c>
    </row>
    <row r="131" spans="1:4" ht="20.25">
      <c r="A131" s="8">
        <v>37442</v>
      </c>
      <c r="B131" s="9">
        <v>0.0682</v>
      </c>
      <c r="C131" s="10">
        <f t="shared" si="4"/>
        <v>16183.462190394013</v>
      </c>
      <c r="D131" s="9">
        <f t="shared" si="5"/>
        <v>0.06820000000000714</v>
      </c>
    </row>
    <row r="132" spans="1:4" ht="20.25">
      <c r="A132" s="8">
        <v>37445</v>
      </c>
      <c r="B132" s="9">
        <v>0.0656</v>
      </c>
      <c r="C132" s="10">
        <f t="shared" si="4"/>
        <v>16194.078541590912</v>
      </c>
      <c r="D132" s="9">
        <f t="shared" si="5"/>
        <v>0.06559999999999899</v>
      </c>
    </row>
    <row r="133" spans="1:4" ht="20.25">
      <c r="A133" s="8">
        <v>37446</v>
      </c>
      <c r="B133" s="9">
        <v>0.0671</v>
      </c>
      <c r="C133" s="10">
        <f t="shared" si="4"/>
        <v>16204.944768292322</v>
      </c>
      <c r="D133" s="9">
        <f t="shared" si="5"/>
        <v>0.06710000000000882</v>
      </c>
    </row>
    <row r="134" spans="1:4" ht="20.25">
      <c r="A134" s="8">
        <v>37447</v>
      </c>
      <c r="B134" s="9">
        <v>0.0652</v>
      </c>
      <c r="C134" s="10">
        <f t="shared" si="4"/>
        <v>16215.51039228125</v>
      </c>
      <c r="D134" s="9">
        <f t="shared" si="5"/>
        <v>0.0652000000000097</v>
      </c>
    </row>
    <row r="135" spans="1:4" ht="20.25">
      <c r="A135" s="8">
        <v>37448</v>
      </c>
      <c r="B135" s="9">
        <v>0.0643</v>
      </c>
      <c r="C135" s="10">
        <f t="shared" si="4"/>
        <v>16225.936965463487</v>
      </c>
      <c r="D135" s="9">
        <f t="shared" si="5"/>
        <v>0.06429999999999492</v>
      </c>
    </row>
    <row r="136" spans="1:4" ht="20.25">
      <c r="A136" s="8">
        <v>37449</v>
      </c>
      <c r="B136" s="9">
        <v>0.0638</v>
      </c>
      <c r="C136" s="10">
        <f t="shared" si="4"/>
        <v>16236.28911324745</v>
      </c>
      <c r="D136" s="9">
        <f t="shared" si="5"/>
        <v>0.06379999999999164</v>
      </c>
    </row>
    <row r="137" spans="1:4" ht="20.25">
      <c r="A137" s="8">
        <v>37452</v>
      </c>
      <c r="B137" s="9">
        <v>0.0638</v>
      </c>
      <c r="C137" s="10">
        <f t="shared" si="4"/>
        <v>16246.647865701701</v>
      </c>
      <c r="D137" s="9">
        <f t="shared" si="5"/>
        <v>0.06379999999999164</v>
      </c>
    </row>
    <row r="138" spans="1:4" ht="20.25">
      <c r="A138" s="8">
        <v>37453</v>
      </c>
      <c r="B138" s="9">
        <v>0.0662</v>
      </c>
      <c r="C138" s="10">
        <f t="shared" si="4"/>
        <v>16257.403146588795</v>
      </c>
      <c r="D138" s="9">
        <f t="shared" si="5"/>
        <v>0.06619999999999404</v>
      </c>
    </row>
    <row r="139" spans="1:4" ht="20.25">
      <c r="A139" s="8">
        <v>37454</v>
      </c>
      <c r="B139" s="9">
        <v>0.066</v>
      </c>
      <c r="C139" s="10">
        <f t="shared" si="4"/>
        <v>16268.133032665544</v>
      </c>
      <c r="D139" s="9">
        <f t="shared" si="5"/>
        <v>0.0660000000000105</v>
      </c>
    </row>
    <row r="140" spans="1:4" ht="20.25">
      <c r="A140" s="8">
        <v>37455</v>
      </c>
      <c r="B140" s="9">
        <v>0.0637</v>
      </c>
      <c r="C140" s="10">
        <f t="shared" si="4"/>
        <v>16278.495833407353</v>
      </c>
      <c r="D140" s="9">
        <f t="shared" si="5"/>
        <v>0.06369999999999987</v>
      </c>
    </row>
    <row r="141" spans="1:4" ht="20.25">
      <c r="A141" s="8">
        <v>37456</v>
      </c>
      <c r="B141" s="9">
        <v>0.0635</v>
      </c>
      <c r="C141" s="10">
        <f t="shared" si="4"/>
        <v>16288.832678261566</v>
      </c>
      <c r="D141" s="9">
        <f t="shared" si="5"/>
        <v>0.06349999999999412</v>
      </c>
    </row>
    <row r="142" spans="1:4" ht="20.25">
      <c r="A142" s="8">
        <v>37459</v>
      </c>
      <c r="B142" s="9">
        <v>0.0643</v>
      </c>
      <c r="C142" s="10">
        <f t="shared" si="4"/>
        <v>16299.306397673687</v>
      </c>
      <c r="D142" s="9">
        <f t="shared" si="5"/>
        <v>0.06429999999999492</v>
      </c>
    </row>
    <row r="143" spans="1:4" ht="20.25">
      <c r="A143" s="8">
        <v>37460</v>
      </c>
      <c r="B143" s="9">
        <v>0.0653</v>
      </c>
      <c r="C143" s="10">
        <f t="shared" si="4"/>
        <v>16309.949844751367</v>
      </c>
      <c r="D143" s="9">
        <f t="shared" si="5"/>
        <v>0.06530000000000147</v>
      </c>
    </row>
    <row r="144" spans="1:4" ht="20.25">
      <c r="A144" s="8">
        <v>37461</v>
      </c>
      <c r="B144" s="9">
        <v>0.0646</v>
      </c>
      <c r="C144" s="10">
        <f t="shared" si="4"/>
        <v>16320.486072351076</v>
      </c>
      <c r="D144" s="9">
        <f t="shared" si="5"/>
        <v>0.06459999999999244</v>
      </c>
    </row>
    <row r="145" spans="1:4" ht="20.25">
      <c r="A145" s="8">
        <v>37462</v>
      </c>
      <c r="B145" s="9">
        <v>0.0636</v>
      </c>
      <c r="C145" s="10">
        <f t="shared" si="4"/>
        <v>16330.865901493093</v>
      </c>
      <c r="D145" s="9">
        <f t="shared" si="5"/>
        <v>0.0636000000000081</v>
      </c>
    </row>
    <row r="146" spans="1:4" ht="20.25">
      <c r="A146" s="8">
        <v>37463</v>
      </c>
      <c r="B146" s="9">
        <v>0.0646</v>
      </c>
      <c r="C146" s="10">
        <f t="shared" si="4"/>
        <v>16341.415640865456</v>
      </c>
      <c r="D146" s="9">
        <f t="shared" si="5"/>
        <v>0.06459999999999244</v>
      </c>
    </row>
    <row r="147" spans="1:4" ht="20.25">
      <c r="A147" s="8">
        <v>37466</v>
      </c>
      <c r="B147" s="9">
        <v>0.0666</v>
      </c>
      <c r="C147" s="10">
        <f t="shared" si="4"/>
        <v>16352.299023682273</v>
      </c>
      <c r="D147" s="9">
        <f t="shared" si="5"/>
        <v>0.06660000000000554</v>
      </c>
    </row>
    <row r="148" spans="1:4" ht="20.25">
      <c r="A148" s="8">
        <v>37467</v>
      </c>
      <c r="B148" s="9">
        <v>0.0682</v>
      </c>
      <c r="C148" s="10">
        <f t="shared" si="4"/>
        <v>16363.451291616426</v>
      </c>
      <c r="D148" s="9">
        <f t="shared" si="5"/>
        <v>0.06820000000000714</v>
      </c>
    </row>
    <row r="149" spans="1:4" ht="20.25">
      <c r="A149" s="8">
        <v>37468</v>
      </c>
      <c r="B149" s="9">
        <v>0.0692</v>
      </c>
      <c r="C149" s="10">
        <f t="shared" si="4"/>
        <v>16374.774799910223</v>
      </c>
      <c r="D149" s="9">
        <f t="shared" si="5"/>
        <v>0.06919999999999149</v>
      </c>
    </row>
    <row r="150" spans="1:4" ht="20.25">
      <c r="A150" s="8">
        <v>37469</v>
      </c>
      <c r="B150" s="9">
        <v>0.0703</v>
      </c>
      <c r="C150" s="10">
        <f t="shared" si="4"/>
        <v>16386.286266594558</v>
      </c>
      <c r="D150" s="9">
        <f t="shared" si="5"/>
        <v>0.07029999999998982</v>
      </c>
    </row>
    <row r="151" spans="1:4" ht="20.25">
      <c r="A151" s="8">
        <v>37470</v>
      </c>
      <c r="B151" s="9">
        <v>0.0681</v>
      </c>
      <c r="C151" s="10">
        <f t="shared" si="4"/>
        <v>16397.445327542107</v>
      </c>
      <c r="D151" s="9">
        <f t="shared" si="5"/>
        <v>0.06809999999999317</v>
      </c>
    </row>
    <row r="152" spans="1:4" ht="20.25">
      <c r="A152" s="8">
        <v>37473</v>
      </c>
      <c r="B152" s="9">
        <v>0.0678</v>
      </c>
      <c r="C152" s="10">
        <f t="shared" si="4"/>
        <v>16408.56279547418</v>
      </c>
      <c r="D152" s="9">
        <f t="shared" si="5"/>
        <v>0.06779999999999564</v>
      </c>
    </row>
    <row r="153" spans="1:4" ht="20.25">
      <c r="A153" s="8">
        <v>37474</v>
      </c>
      <c r="B153" s="9">
        <v>0.0684</v>
      </c>
      <c r="C153" s="10">
        <f t="shared" si="4"/>
        <v>16419.786252426282</v>
      </c>
      <c r="D153" s="9">
        <f t="shared" si="5"/>
        <v>0.06839999999999069</v>
      </c>
    </row>
    <row r="154" spans="1:4" ht="20.25">
      <c r="A154" s="8">
        <v>37475</v>
      </c>
      <c r="B154" s="9">
        <v>0.0664</v>
      </c>
      <c r="C154" s="10">
        <f t="shared" si="4"/>
        <v>16430.688990497893</v>
      </c>
      <c r="D154" s="9">
        <f t="shared" si="5"/>
        <v>0.06639999999999979</v>
      </c>
    </row>
    <row r="155" spans="1:4" ht="20.25">
      <c r="A155" s="8">
        <v>37476</v>
      </c>
      <c r="B155" s="9">
        <v>0.0655</v>
      </c>
      <c r="C155" s="10">
        <f t="shared" si="4"/>
        <v>16441.45109178667</v>
      </c>
      <c r="D155" s="9">
        <f t="shared" si="5"/>
        <v>0.06550000000000722</v>
      </c>
    </row>
    <row r="156" spans="1:4" ht="20.25">
      <c r="A156" s="8">
        <v>37477</v>
      </c>
      <c r="B156" s="9">
        <v>0.0623</v>
      </c>
      <c r="C156" s="10">
        <f t="shared" si="4"/>
        <v>16451.694115816852</v>
      </c>
      <c r="D156" s="9">
        <f t="shared" si="5"/>
        <v>0.06230000000000402</v>
      </c>
    </row>
    <row r="157" spans="1:4" ht="20.25">
      <c r="A157" s="8">
        <v>37480</v>
      </c>
      <c r="B157" s="9">
        <v>0.0637</v>
      </c>
      <c r="C157" s="10">
        <f t="shared" si="4"/>
        <v>16462.173844968627</v>
      </c>
      <c r="D157" s="9">
        <f t="shared" si="5"/>
        <v>0.06369999999999987</v>
      </c>
    </row>
    <row r="158" spans="1:4" ht="20.25">
      <c r="A158" s="8">
        <v>37481</v>
      </c>
      <c r="B158" s="9">
        <v>0.0644</v>
      </c>
      <c r="C158" s="10">
        <f t="shared" si="4"/>
        <v>16472.775484924787</v>
      </c>
      <c r="D158" s="9">
        <f t="shared" si="5"/>
        <v>0.0644000000000089</v>
      </c>
    </row>
    <row r="159" spans="1:4" ht="20.25">
      <c r="A159" s="8">
        <v>37482</v>
      </c>
      <c r="B159" s="9">
        <v>0.0644</v>
      </c>
      <c r="C159" s="10">
        <f t="shared" si="4"/>
        <v>16483.38395233708</v>
      </c>
      <c r="D159" s="9">
        <f t="shared" si="5"/>
        <v>0.0644000000000089</v>
      </c>
    </row>
    <row r="160" spans="1:4" ht="20.25">
      <c r="A160" s="8">
        <v>37483</v>
      </c>
      <c r="B160" s="9">
        <v>0.064</v>
      </c>
      <c r="C160" s="10">
        <f t="shared" si="4"/>
        <v>16493.933318066574</v>
      </c>
      <c r="D160" s="9">
        <f t="shared" si="5"/>
        <v>0.06399999999999739</v>
      </c>
    </row>
    <row r="161" spans="1:4" ht="20.25">
      <c r="A161" s="8">
        <v>37484</v>
      </c>
      <c r="B161" s="9">
        <v>0.0641</v>
      </c>
      <c r="C161" s="10">
        <f t="shared" si="4"/>
        <v>16504.50592932345</v>
      </c>
      <c r="D161" s="9">
        <f t="shared" si="5"/>
        <v>0.06409999999998917</v>
      </c>
    </row>
    <row r="162" spans="1:4" ht="20.25">
      <c r="A162" s="8">
        <v>37487</v>
      </c>
      <c r="B162" s="9">
        <v>0.0649</v>
      </c>
      <c r="C162" s="10">
        <f t="shared" si="4"/>
        <v>16515.21735367158</v>
      </c>
      <c r="D162" s="9">
        <f t="shared" si="5"/>
        <v>0.06489999999998997</v>
      </c>
    </row>
    <row r="163" spans="1:4" ht="20.25">
      <c r="A163" s="8">
        <v>37488</v>
      </c>
      <c r="B163" s="9">
        <v>0.0641</v>
      </c>
      <c r="C163" s="10">
        <f t="shared" si="4"/>
        <v>16525.803607995284</v>
      </c>
      <c r="D163" s="9">
        <f t="shared" si="5"/>
        <v>0.06409999999998917</v>
      </c>
    </row>
    <row r="164" spans="1:4" ht="20.25">
      <c r="A164" s="8">
        <v>37489</v>
      </c>
      <c r="B164" s="9">
        <v>0.0648</v>
      </c>
      <c r="C164" s="10">
        <f t="shared" si="4"/>
        <v>16536.512328733264</v>
      </c>
      <c r="D164" s="9">
        <f t="shared" si="5"/>
        <v>0.06479999999999819</v>
      </c>
    </row>
    <row r="165" spans="1:4" ht="20.25">
      <c r="A165" s="8">
        <v>37490</v>
      </c>
      <c r="B165" s="9">
        <v>0.0643</v>
      </c>
      <c r="C165" s="10">
        <f t="shared" si="4"/>
        <v>16547.14530616064</v>
      </c>
      <c r="D165" s="9">
        <f t="shared" si="5"/>
        <v>0.06429999999999492</v>
      </c>
    </row>
    <row r="166" spans="1:4" ht="20.25">
      <c r="A166" s="8">
        <v>37491</v>
      </c>
      <c r="B166" s="9">
        <v>0.0641</v>
      </c>
      <c r="C166" s="10">
        <f t="shared" si="4"/>
        <v>16557.75202630189</v>
      </c>
      <c r="D166" s="9">
        <f t="shared" si="5"/>
        <v>0.06409999999998917</v>
      </c>
    </row>
    <row r="167" spans="1:4" ht="20.25">
      <c r="A167" s="8">
        <v>37494</v>
      </c>
      <c r="B167" s="9">
        <v>0.0645</v>
      </c>
      <c r="C167" s="10">
        <f t="shared" si="4"/>
        <v>16568.431776358855</v>
      </c>
      <c r="D167" s="9">
        <f t="shared" si="5"/>
        <v>0.06450000000000067</v>
      </c>
    </row>
    <row r="168" spans="1:4" ht="20.25">
      <c r="A168" s="8">
        <v>37495</v>
      </c>
      <c r="B168" s="9">
        <v>0.0646</v>
      </c>
      <c r="C168" s="10">
        <f t="shared" si="4"/>
        <v>16579.13498328638</v>
      </c>
      <c r="D168" s="9">
        <f t="shared" si="5"/>
        <v>0.06459999999999244</v>
      </c>
    </row>
    <row r="169" spans="1:4" ht="20.25">
      <c r="A169" s="8">
        <v>37496</v>
      </c>
      <c r="B169" s="9">
        <v>0.0634</v>
      </c>
      <c r="C169" s="10">
        <f t="shared" si="4"/>
        <v>16589.646154865786</v>
      </c>
      <c r="D169" s="9">
        <f t="shared" si="5"/>
        <v>0.06340000000000234</v>
      </c>
    </row>
    <row r="170" spans="1:4" ht="20.25">
      <c r="A170" s="8">
        <v>37497</v>
      </c>
      <c r="B170" s="9">
        <v>0.0615</v>
      </c>
      <c r="C170" s="10">
        <f aca="true" t="shared" si="6" ref="C170:C233">((B170/100)+1)*C169</f>
        <v>16599.84878725103</v>
      </c>
      <c r="D170" s="9">
        <f aca="true" t="shared" si="7" ref="D170:D233">((C170/C169)-1)*100</f>
        <v>0.06150000000000322</v>
      </c>
    </row>
    <row r="171" spans="1:4" ht="20.25">
      <c r="A171" s="8">
        <v>37498</v>
      </c>
      <c r="B171" s="9">
        <v>0.0638</v>
      </c>
      <c r="C171" s="10">
        <f t="shared" si="6"/>
        <v>16610.439490777295</v>
      </c>
      <c r="D171" s="9">
        <f t="shared" si="7"/>
        <v>0.06379999999999164</v>
      </c>
    </row>
    <row r="172" spans="1:4" ht="20.25">
      <c r="A172" s="8">
        <v>37501</v>
      </c>
      <c r="B172" s="9">
        <v>0.0641</v>
      </c>
      <c r="C172" s="10">
        <f t="shared" si="6"/>
        <v>16621.086782490882</v>
      </c>
      <c r="D172" s="9">
        <f t="shared" si="7"/>
        <v>0.06409999999998917</v>
      </c>
    </row>
    <row r="173" spans="1:4" ht="20.25">
      <c r="A173" s="8">
        <v>37502</v>
      </c>
      <c r="B173" s="9">
        <v>0.0657</v>
      </c>
      <c r="C173" s="10">
        <f t="shared" si="6"/>
        <v>16632.00683650698</v>
      </c>
      <c r="D173" s="9">
        <f t="shared" si="7"/>
        <v>0.06569999999999077</v>
      </c>
    </row>
    <row r="174" spans="1:4" ht="20.25">
      <c r="A174" s="8">
        <v>37503</v>
      </c>
      <c r="B174" s="9">
        <v>0.0644</v>
      </c>
      <c r="C174" s="10">
        <f t="shared" si="6"/>
        <v>16642.71784890969</v>
      </c>
      <c r="D174" s="9">
        <f t="shared" si="7"/>
        <v>0.0644000000000089</v>
      </c>
    </row>
    <row r="175" spans="1:4" ht="20.25">
      <c r="A175" s="8">
        <v>37504</v>
      </c>
      <c r="B175" s="9">
        <v>0.0677</v>
      </c>
      <c r="C175" s="10">
        <f t="shared" si="6"/>
        <v>16653.984968893405</v>
      </c>
      <c r="D175" s="9">
        <f t="shared" si="7"/>
        <v>0.06770000000000387</v>
      </c>
    </row>
    <row r="176" spans="1:4" ht="20.25">
      <c r="A176" s="8">
        <v>37505</v>
      </c>
      <c r="B176" s="9">
        <v>0.0638</v>
      </c>
      <c r="C176" s="10">
        <f t="shared" si="6"/>
        <v>16664.610211303556</v>
      </c>
      <c r="D176" s="9">
        <f t="shared" si="7"/>
        <v>0.06379999999999164</v>
      </c>
    </row>
    <row r="177" spans="1:4" ht="20.25">
      <c r="A177" s="8">
        <v>37508</v>
      </c>
      <c r="B177" s="9">
        <v>0.0631</v>
      </c>
      <c r="C177" s="10">
        <f t="shared" si="6"/>
        <v>16675.12558034689</v>
      </c>
      <c r="D177" s="9">
        <f t="shared" si="7"/>
        <v>0.06310000000000482</v>
      </c>
    </row>
    <row r="178" spans="1:4" ht="20.25">
      <c r="A178" s="8">
        <v>37509</v>
      </c>
      <c r="B178" s="9">
        <v>0.0627</v>
      </c>
      <c r="C178" s="10">
        <f t="shared" si="6"/>
        <v>16685.580884085764</v>
      </c>
      <c r="D178" s="9">
        <f t="shared" si="7"/>
        <v>0.06269999999999332</v>
      </c>
    </row>
    <row r="179" spans="1:4" ht="20.25">
      <c r="A179" s="8">
        <v>37510</v>
      </c>
      <c r="B179" s="9">
        <v>0.0641</v>
      </c>
      <c r="C179" s="10">
        <f t="shared" si="6"/>
        <v>16696.27634143246</v>
      </c>
      <c r="D179" s="9">
        <f t="shared" si="7"/>
        <v>0.06409999999998917</v>
      </c>
    </row>
    <row r="180" spans="1:4" ht="20.25">
      <c r="A180" s="8">
        <v>37511</v>
      </c>
      <c r="B180" s="9">
        <v>0.0622</v>
      </c>
      <c r="C180" s="10">
        <f t="shared" si="6"/>
        <v>16706.66142531683</v>
      </c>
      <c r="D180" s="9">
        <f t="shared" si="7"/>
        <v>0.06219999999999004</v>
      </c>
    </row>
    <row r="181" spans="1:4" ht="20.25">
      <c r="A181" s="8">
        <v>37512</v>
      </c>
      <c r="B181" s="9">
        <v>0.0627</v>
      </c>
      <c r="C181" s="10">
        <f t="shared" si="6"/>
        <v>16717.136502030502</v>
      </c>
      <c r="D181" s="9">
        <f t="shared" si="7"/>
        <v>0.06269999999999332</v>
      </c>
    </row>
    <row r="182" spans="1:4" ht="20.25">
      <c r="A182" s="8">
        <v>37515</v>
      </c>
      <c r="B182" s="9">
        <v>0.0641</v>
      </c>
      <c r="C182" s="10">
        <f t="shared" si="6"/>
        <v>16727.8521865283</v>
      </c>
      <c r="D182" s="9">
        <f t="shared" si="7"/>
        <v>0.06409999999998917</v>
      </c>
    </row>
    <row r="183" spans="1:4" ht="20.25">
      <c r="A183" s="8">
        <v>37516</v>
      </c>
      <c r="B183" s="9">
        <v>0.0665</v>
      </c>
      <c r="C183" s="10">
        <f t="shared" si="6"/>
        <v>16738.97620823234</v>
      </c>
      <c r="D183" s="9">
        <f t="shared" si="7"/>
        <v>0.06649999999999157</v>
      </c>
    </row>
    <row r="184" spans="1:4" ht="20.25">
      <c r="A184" s="8">
        <v>37517</v>
      </c>
      <c r="B184" s="9">
        <v>0.0644</v>
      </c>
      <c r="C184" s="10">
        <f t="shared" si="6"/>
        <v>16749.756108910442</v>
      </c>
      <c r="D184" s="9">
        <f t="shared" si="7"/>
        <v>0.0644000000000089</v>
      </c>
    </row>
    <row r="185" spans="1:4" ht="20.25">
      <c r="A185" s="8">
        <v>37518</v>
      </c>
      <c r="B185" s="9">
        <v>0.0664</v>
      </c>
      <c r="C185" s="10">
        <f t="shared" si="6"/>
        <v>16760.877946966757</v>
      </c>
      <c r="D185" s="9">
        <f t="shared" si="7"/>
        <v>0.06639999999999979</v>
      </c>
    </row>
    <row r="186" spans="1:4" ht="20.25">
      <c r="A186" s="8">
        <v>37519</v>
      </c>
      <c r="B186" s="9">
        <v>0.0655</v>
      </c>
      <c r="C186" s="10">
        <f t="shared" si="6"/>
        <v>16771.85632202202</v>
      </c>
      <c r="D186" s="9">
        <f t="shared" si="7"/>
        <v>0.06550000000000722</v>
      </c>
    </row>
    <row r="187" spans="1:4" ht="20.25">
      <c r="A187" s="8">
        <v>37522</v>
      </c>
      <c r="B187" s="9">
        <v>0.0678</v>
      </c>
      <c r="C187" s="10">
        <f t="shared" si="6"/>
        <v>16783.22764060835</v>
      </c>
      <c r="D187" s="9">
        <f t="shared" si="7"/>
        <v>0.06779999999999564</v>
      </c>
    </row>
    <row r="188" spans="1:4" ht="20.25">
      <c r="A188" s="8">
        <v>37523</v>
      </c>
      <c r="B188" s="9">
        <v>0.0642</v>
      </c>
      <c r="C188" s="10">
        <f t="shared" si="6"/>
        <v>16794.002472753622</v>
      </c>
      <c r="D188" s="9">
        <f t="shared" si="7"/>
        <v>0.06420000000000314</v>
      </c>
    </row>
    <row r="189" spans="1:4" ht="20.25">
      <c r="A189" s="8">
        <v>37524</v>
      </c>
      <c r="B189" s="9">
        <v>0.0682</v>
      </c>
      <c r="C189" s="10">
        <f t="shared" si="6"/>
        <v>16805.455982440042</v>
      </c>
      <c r="D189" s="9">
        <f t="shared" si="7"/>
        <v>0.06820000000000714</v>
      </c>
    </row>
    <row r="190" spans="1:4" ht="20.25">
      <c r="A190" s="8">
        <v>37525</v>
      </c>
      <c r="B190" s="9">
        <v>0.0689</v>
      </c>
      <c r="C190" s="10">
        <f t="shared" si="6"/>
        <v>16817.034941611942</v>
      </c>
      <c r="D190" s="9">
        <f t="shared" si="7"/>
        <v>0.06889999999999397</v>
      </c>
    </row>
    <row r="191" spans="1:4" ht="20.25">
      <c r="A191" s="8">
        <v>37526</v>
      </c>
      <c r="B191" s="9">
        <v>0.0736</v>
      </c>
      <c r="C191" s="10">
        <f t="shared" si="6"/>
        <v>16829.41227932897</v>
      </c>
      <c r="D191" s="9">
        <f t="shared" si="7"/>
        <v>0.073600000000007</v>
      </c>
    </row>
    <row r="192" spans="1:4" ht="20.25">
      <c r="A192" s="8">
        <v>37529</v>
      </c>
      <c r="B192" s="9">
        <v>0.07</v>
      </c>
      <c r="C192" s="10">
        <f t="shared" si="6"/>
        <v>16841.1928679245</v>
      </c>
      <c r="D192" s="9">
        <f t="shared" si="7"/>
        <v>0.06999999999999229</v>
      </c>
    </row>
    <row r="193" spans="1:4" ht="20.25">
      <c r="A193" s="8">
        <v>37530</v>
      </c>
      <c r="B193" s="9">
        <v>0.075</v>
      </c>
      <c r="C193" s="10">
        <f t="shared" si="6"/>
        <v>16853.823762575445</v>
      </c>
      <c r="D193" s="9">
        <f t="shared" si="7"/>
        <v>0.07500000000000284</v>
      </c>
    </row>
    <row r="194" spans="1:4" ht="20.25">
      <c r="A194" s="8">
        <v>37531</v>
      </c>
      <c r="B194" s="9">
        <v>0.0672</v>
      </c>
      <c r="C194" s="10">
        <f t="shared" si="6"/>
        <v>16865.149532143896</v>
      </c>
      <c r="D194" s="9">
        <f t="shared" si="7"/>
        <v>0.06720000000000059</v>
      </c>
    </row>
    <row r="195" spans="1:4" ht="20.25">
      <c r="A195" s="8">
        <v>37532</v>
      </c>
      <c r="B195" s="9">
        <v>0.0655</v>
      </c>
      <c r="C195" s="10">
        <f t="shared" si="6"/>
        <v>16876.19620508745</v>
      </c>
      <c r="D195" s="9">
        <f t="shared" si="7"/>
        <v>0.06550000000000722</v>
      </c>
    </row>
    <row r="196" spans="1:4" ht="20.25">
      <c r="A196" s="8">
        <v>37533</v>
      </c>
      <c r="B196" s="9">
        <v>0.067</v>
      </c>
      <c r="C196" s="10">
        <f t="shared" si="6"/>
        <v>16887.503256544856</v>
      </c>
      <c r="D196" s="9">
        <f t="shared" si="7"/>
        <v>0.06699999999999484</v>
      </c>
    </row>
    <row r="197" spans="1:4" ht="20.25">
      <c r="A197" s="8">
        <v>37536</v>
      </c>
      <c r="B197" s="9">
        <v>0.0657</v>
      </c>
      <c r="C197" s="10">
        <f t="shared" si="6"/>
        <v>16898.598346184404</v>
      </c>
      <c r="D197" s="9">
        <f t="shared" si="7"/>
        <v>0.06569999999999077</v>
      </c>
    </row>
    <row r="198" spans="1:4" ht="20.25">
      <c r="A198" s="8">
        <v>37537</v>
      </c>
      <c r="B198" s="9">
        <v>0.0702</v>
      </c>
      <c r="C198" s="10">
        <f t="shared" si="6"/>
        <v>16910.461162223426</v>
      </c>
      <c r="D198" s="9">
        <f t="shared" si="7"/>
        <v>0.07019999999999804</v>
      </c>
    </row>
    <row r="199" spans="1:4" ht="20.25">
      <c r="A199" s="8">
        <v>37538</v>
      </c>
      <c r="B199" s="9">
        <v>0.0656</v>
      </c>
      <c r="C199" s="10">
        <f t="shared" si="6"/>
        <v>16921.554424745846</v>
      </c>
      <c r="D199" s="9">
        <f t="shared" si="7"/>
        <v>0.06559999999999899</v>
      </c>
    </row>
    <row r="200" spans="1:4" ht="20.25">
      <c r="A200" s="8">
        <v>37539</v>
      </c>
      <c r="B200" s="9">
        <v>0.0681</v>
      </c>
      <c r="C200" s="10">
        <f t="shared" si="6"/>
        <v>16933.078003309096</v>
      </c>
      <c r="D200" s="9">
        <f t="shared" si="7"/>
        <v>0.06809999999999317</v>
      </c>
    </row>
    <row r="201" spans="1:4" ht="20.25">
      <c r="A201" s="8">
        <v>37540</v>
      </c>
      <c r="B201" s="9">
        <v>0.0632</v>
      </c>
      <c r="C201" s="10">
        <f t="shared" si="6"/>
        <v>16943.779708607188</v>
      </c>
      <c r="D201" s="9">
        <f t="shared" si="7"/>
        <v>0.06319999999999659</v>
      </c>
    </row>
    <row r="202" spans="1:4" ht="20.25">
      <c r="A202" s="8">
        <v>37543</v>
      </c>
      <c r="B202" s="9">
        <v>0.0669</v>
      </c>
      <c r="C202" s="10">
        <f t="shared" si="6"/>
        <v>16955.115097232247</v>
      </c>
      <c r="D202" s="9">
        <f t="shared" si="7"/>
        <v>0.06690000000000307</v>
      </c>
    </row>
    <row r="203" spans="1:4" ht="20.25">
      <c r="A203" s="8">
        <v>37544</v>
      </c>
      <c r="B203" s="9">
        <v>0.0744</v>
      </c>
      <c r="C203" s="10">
        <f t="shared" si="6"/>
        <v>16967.729702864588</v>
      </c>
      <c r="D203" s="9">
        <f t="shared" si="7"/>
        <v>0.0744000000000078</v>
      </c>
    </row>
    <row r="204" spans="1:4" ht="20.25">
      <c r="A204" s="8">
        <v>37545</v>
      </c>
      <c r="B204" s="9">
        <v>0.0791</v>
      </c>
      <c r="C204" s="10">
        <f t="shared" si="6"/>
        <v>16981.151177059553</v>
      </c>
      <c r="D204" s="9">
        <f t="shared" si="7"/>
        <v>0.07909999999999862</v>
      </c>
    </row>
    <row r="205" spans="1:4" ht="20.25">
      <c r="A205" s="8">
        <v>37546</v>
      </c>
      <c r="B205" s="9">
        <v>0.0761</v>
      </c>
      <c r="C205" s="10">
        <f t="shared" si="6"/>
        <v>16994.073833105296</v>
      </c>
      <c r="D205" s="9">
        <f t="shared" si="7"/>
        <v>0.07610000000000117</v>
      </c>
    </row>
    <row r="206" spans="1:4" ht="20.25">
      <c r="A206" s="8">
        <v>37547</v>
      </c>
      <c r="B206" s="9">
        <v>0.0751</v>
      </c>
      <c r="C206" s="10">
        <f t="shared" si="6"/>
        <v>17006.836382553956</v>
      </c>
      <c r="D206" s="9">
        <f t="shared" si="7"/>
        <v>0.07509999999999462</v>
      </c>
    </row>
    <row r="207" spans="1:4" ht="20.25">
      <c r="A207" s="8">
        <v>37550</v>
      </c>
      <c r="B207" s="9">
        <v>0.0743</v>
      </c>
      <c r="C207" s="10">
        <f t="shared" si="6"/>
        <v>17019.47246198619</v>
      </c>
      <c r="D207" s="9">
        <f t="shared" si="7"/>
        <v>0.07429999999999382</v>
      </c>
    </row>
    <row r="208" spans="1:4" ht="20.25">
      <c r="A208" s="8">
        <v>37551</v>
      </c>
      <c r="B208" s="9">
        <v>0.0736</v>
      </c>
      <c r="C208" s="10">
        <f t="shared" si="6"/>
        <v>17031.998793718216</v>
      </c>
      <c r="D208" s="9">
        <f t="shared" si="7"/>
        <v>0.073600000000007</v>
      </c>
    </row>
    <row r="209" spans="1:4" ht="20.25">
      <c r="A209" s="8">
        <v>37552</v>
      </c>
      <c r="B209" s="9">
        <v>0.0755</v>
      </c>
      <c r="C209" s="10">
        <f t="shared" si="6"/>
        <v>17044.857952807473</v>
      </c>
      <c r="D209" s="9">
        <f t="shared" si="7"/>
        <v>0.07550000000000612</v>
      </c>
    </row>
    <row r="210" spans="1:4" ht="20.25">
      <c r="A210" s="8">
        <v>37553</v>
      </c>
      <c r="B210" s="9">
        <v>0.0753</v>
      </c>
      <c r="C210" s="10">
        <f t="shared" si="6"/>
        <v>17057.692730845938</v>
      </c>
      <c r="D210" s="9">
        <f t="shared" si="7"/>
        <v>0.07530000000000037</v>
      </c>
    </row>
    <row r="211" spans="1:4" ht="20.25">
      <c r="A211" s="8">
        <v>37554</v>
      </c>
      <c r="B211" s="9">
        <v>0.0781</v>
      </c>
      <c r="C211" s="10">
        <f t="shared" si="6"/>
        <v>17071.014788868728</v>
      </c>
      <c r="D211" s="9">
        <f t="shared" si="7"/>
        <v>0.07809999999999206</v>
      </c>
    </row>
    <row r="212" spans="1:4" ht="20.25">
      <c r="A212" s="8">
        <v>37557</v>
      </c>
      <c r="B212" s="9">
        <v>0.075</v>
      </c>
      <c r="C212" s="10">
        <f t="shared" si="6"/>
        <v>17083.81804996038</v>
      </c>
      <c r="D212" s="9">
        <f t="shared" si="7"/>
        <v>0.07500000000000284</v>
      </c>
    </row>
    <row r="213" spans="1:4" ht="20.25">
      <c r="A213" s="8">
        <v>37558</v>
      </c>
      <c r="B213" s="9">
        <v>0.0732</v>
      </c>
      <c r="C213" s="10">
        <f t="shared" si="6"/>
        <v>17096.32340477295</v>
      </c>
      <c r="D213" s="9">
        <f t="shared" si="7"/>
        <v>0.07319999999999549</v>
      </c>
    </row>
    <row r="214" spans="1:4" ht="20.25">
      <c r="A214" s="8">
        <v>37559</v>
      </c>
      <c r="B214" s="9">
        <v>0.0744</v>
      </c>
      <c r="C214" s="10">
        <f t="shared" si="6"/>
        <v>17109.0430693861</v>
      </c>
      <c r="D214" s="9">
        <f t="shared" si="7"/>
        <v>0.0744000000000078</v>
      </c>
    </row>
    <row r="215" spans="1:4" ht="20.25">
      <c r="A215" s="8">
        <v>37560</v>
      </c>
      <c r="B215" s="9">
        <v>0.0767</v>
      </c>
      <c r="C215" s="10">
        <f t="shared" si="6"/>
        <v>17122.16570542032</v>
      </c>
      <c r="D215" s="9">
        <f t="shared" si="7"/>
        <v>0.07669999999999622</v>
      </c>
    </row>
    <row r="216" spans="1:4" ht="20.25">
      <c r="A216" s="8">
        <v>37561</v>
      </c>
      <c r="B216" s="9">
        <v>0.0763</v>
      </c>
      <c r="C216" s="10">
        <f t="shared" si="6"/>
        <v>17135.229917853558</v>
      </c>
      <c r="D216" s="9">
        <f t="shared" si="7"/>
        <v>0.07630000000000692</v>
      </c>
    </row>
    <row r="217" spans="1:4" ht="20.25">
      <c r="A217" s="8">
        <v>37564</v>
      </c>
      <c r="B217" s="9">
        <v>0.0744</v>
      </c>
      <c r="C217" s="10">
        <f t="shared" si="6"/>
        <v>17147.97852891244</v>
      </c>
      <c r="D217" s="9">
        <f t="shared" si="7"/>
        <v>0.0744000000000078</v>
      </c>
    </row>
    <row r="218" spans="1:4" ht="20.25">
      <c r="A218" s="8">
        <v>37565</v>
      </c>
      <c r="B218" s="9">
        <v>0.0737</v>
      </c>
      <c r="C218" s="10">
        <f t="shared" si="6"/>
        <v>17160.616589088248</v>
      </c>
      <c r="D218" s="9">
        <f t="shared" si="7"/>
        <v>0.07369999999999877</v>
      </c>
    </row>
    <row r="219" spans="1:4" ht="20.25">
      <c r="A219" s="8">
        <v>37566</v>
      </c>
      <c r="B219" s="9">
        <v>0.074</v>
      </c>
      <c r="C219" s="10">
        <f t="shared" si="6"/>
        <v>17173.315445364173</v>
      </c>
      <c r="D219" s="9">
        <f t="shared" si="7"/>
        <v>0.07399999999999629</v>
      </c>
    </row>
    <row r="220" spans="1:4" ht="20.25">
      <c r="A220" s="8">
        <v>37567</v>
      </c>
      <c r="B220" s="9">
        <v>0.0742</v>
      </c>
      <c r="C220" s="10">
        <f t="shared" si="6"/>
        <v>17186.058045424634</v>
      </c>
      <c r="D220" s="9">
        <f t="shared" si="7"/>
        <v>0.07420000000000204</v>
      </c>
    </row>
    <row r="221" spans="1:4" ht="20.25">
      <c r="A221" s="8">
        <v>37568</v>
      </c>
      <c r="B221" s="9">
        <v>0.0731</v>
      </c>
      <c r="C221" s="10">
        <f t="shared" si="6"/>
        <v>17198.62105385584</v>
      </c>
      <c r="D221" s="9">
        <f t="shared" si="7"/>
        <v>0.07310000000000372</v>
      </c>
    </row>
    <row r="222" spans="1:4" ht="20.25">
      <c r="A222" s="8">
        <v>37571</v>
      </c>
      <c r="B222" s="9">
        <v>0.0761</v>
      </c>
      <c r="C222" s="10">
        <f t="shared" si="6"/>
        <v>17211.709204477826</v>
      </c>
      <c r="D222" s="9">
        <f t="shared" si="7"/>
        <v>0.07610000000000117</v>
      </c>
    </row>
    <row r="223" spans="1:4" ht="20.25">
      <c r="A223" s="8">
        <v>37572</v>
      </c>
      <c r="B223" s="9">
        <v>0.0736</v>
      </c>
      <c r="C223" s="10">
        <f t="shared" si="6"/>
        <v>17224.37702245232</v>
      </c>
      <c r="D223" s="9">
        <f t="shared" si="7"/>
        <v>0.073600000000007</v>
      </c>
    </row>
    <row r="224" spans="1:4" ht="20.25">
      <c r="A224" s="8">
        <v>37573</v>
      </c>
      <c r="B224" s="9">
        <v>0.0766</v>
      </c>
      <c r="C224" s="10">
        <f t="shared" si="6"/>
        <v>17237.57089525152</v>
      </c>
      <c r="D224" s="9">
        <f t="shared" si="7"/>
        <v>0.07660000000000444</v>
      </c>
    </row>
    <row r="225" spans="1:4" ht="20.25">
      <c r="A225" s="8">
        <v>37574</v>
      </c>
      <c r="B225" s="9">
        <v>0.0713</v>
      </c>
      <c r="C225" s="10">
        <f t="shared" si="6"/>
        <v>17249.861283299833</v>
      </c>
      <c r="D225" s="9">
        <f t="shared" si="7"/>
        <v>0.07129999999999637</v>
      </c>
    </row>
    <row r="226" spans="1:4" ht="20.25">
      <c r="A226" s="8">
        <v>37578</v>
      </c>
      <c r="B226" s="9">
        <v>0.0765</v>
      </c>
      <c r="C226" s="10">
        <f t="shared" si="6"/>
        <v>17263.057427181557</v>
      </c>
      <c r="D226" s="9">
        <f t="shared" si="7"/>
        <v>0.07649999999999046</v>
      </c>
    </row>
    <row r="227" spans="1:4" ht="20.25">
      <c r="A227" s="8">
        <v>37579</v>
      </c>
      <c r="B227" s="9">
        <v>0.0747</v>
      </c>
      <c r="C227" s="10">
        <f t="shared" si="6"/>
        <v>17275.95293107966</v>
      </c>
      <c r="D227" s="9">
        <f t="shared" si="7"/>
        <v>0.07470000000000532</v>
      </c>
    </row>
    <row r="228" spans="1:4" ht="20.25">
      <c r="A228" s="8">
        <v>37580</v>
      </c>
      <c r="B228" s="9">
        <v>0.0751</v>
      </c>
      <c r="C228" s="10">
        <f t="shared" si="6"/>
        <v>17288.927171730902</v>
      </c>
      <c r="D228" s="9">
        <f t="shared" si="7"/>
        <v>0.07509999999999462</v>
      </c>
    </row>
    <row r="229" spans="1:4" ht="20.25">
      <c r="A229" s="8">
        <v>37581</v>
      </c>
      <c r="B229" s="9">
        <v>0.0775</v>
      </c>
      <c r="C229" s="10">
        <f t="shared" si="6"/>
        <v>17302.326090288992</v>
      </c>
      <c r="D229" s="9">
        <f t="shared" si="7"/>
        <v>0.07749999999999702</v>
      </c>
    </row>
    <row r="230" spans="1:4" ht="20.25">
      <c r="A230" s="8">
        <v>37582</v>
      </c>
      <c r="B230" s="9">
        <v>0.0753</v>
      </c>
      <c r="C230" s="10">
        <f t="shared" si="6"/>
        <v>17315.35474183498</v>
      </c>
      <c r="D230" s="9">
        <f t="shared" si="7"/>
        <v>0.07530000000000037</v>
      </c>
    </row>
    <row r="231" spans="1:4" ht="20.25">
      <c r="A231" s="8">
        <v>37585</v>
      </c>
      <c r="B231" s="9">
        <v>0.0748</v>
      </c>
      <c r="C231" s="10">
        <f t="shared" si="6"/>
        <v>17328.30662718187</v>
      </c>
      <c r="D231" s="9">
        <f t="shared" si="7"/>
        <v>0.07479999999999709</v>
      </c>
    </row>
    <row r="232" spans="1:4" ht="20.25">
      <c r="A232" s="8">
        <v>37586</v>
      </c>
      <c r="B232" s="9">
        <v>0.0741</v>
      </c>
      <c r="C232" s="10">
        <f t="shared" si="6"/>
        <v>17341.146902392615</v>
      </c>
      <c r="D232" s="9">
        <f t="shared" si="7"/>
        <v>0.07410000000001027</v>
      </c>
    </row>
    <row r="233" spans="1:4" ht="20.25">
      <c r="A233" s="8">
        <v>37587</v>
      </c>
      <c r="B233" s="9">
        <v>0.0775</v>
      </c>
      <c r="C233" s="10">
        <f t="shared" si="6"/>
        <v>17354.58629124197</v>
      </c>
      <c r="D233" s="9">
        <f t="shared" si="7"/>
        <v>0.07749999999999702</v>
      </c>
    </row>
    <row r="234" spans="1:4" ht="20.25">
      <c r="A234" s="8">
        <v>37588</v>
      </c>
      <c r="B234" s="9">
        <v>0.0784</v>
      </c>
      <c r="C234" s="10">
        <f aca="true" t="shared" si="8" ref="C234:C256">((B234/100)+1)*C233</f>
        <v>17368.1922868943</v>
      </c>
      <c r="D234" s="9">
        <f aca="true" t="shared" si="9" ref="D234:D256">((C234/C233)-1)*100</f>
        <v>0.07839999999998959</v>
      </c>
    </row>
    <row r="235" spans="1:4" ht="20.25">
      <c r="A235" s="8">
        <v>37589</v>
      </c>
      <c r="B235" s="9">
        <v>0.0787</v>
      </c>
      <c r="C235" s="10">
        <f t="shared" si="8"/>
        <v>17381.861054224086</v>
      </c>
      <c r="D235" s="9">
        <f t="shared" si="9"/>
        <v>0.07870000000000932</v>
      </c>
    </row>
    <row r="236" spans="1:4" ht="20.25">
      <c r="A236" s="8">
        <v>37592</v>
      </c>
      <c r="B236" s="9">
        <v>0.0798</v>
      </c>
      <c r="C236" s="10">
        <f t="shared" si="8"/>
        <v>17395.73177934536</v>
      </c>
      <c r="D236" s="9">
        <f t="shared" si="9"/>
        <v>0.07980000000000764</v>
      </c>
    </row>
    <row r="237" spans="1:4" ht="20.25">
      <c r="A237" s="8">
        <v>37593</v>
      </c>
      <c r="B237" s="9">
        <v>0.0801</v>
      </c>
      <c r="C237" s="10">
        <f t="shared" si="8"/>
        <v>17409.665760500615</v>
      </c>
      <c r="D237" s="9">
        <f t="shared" si="9"/>
        <v>0.08010000000000517</v>
      </c>
    </row>
    <row r="238" spans="1:4" ht="20.25">
      <c r="A238" s="8">
        <v>37594</v>
      </c>
      <c r="B238" s="9">
        <v>0.0777</v>
      </c>
      <c r="C238" s="10">
        <f t="shared" si="8"/>
        <v>17423.193070796526</v>
      </c>
      <c r="D238" s="9">
        <f t="shared" si="9"/>
        <v>0.07770000000000277</v>
      </c>
    </row>
    <row r="239" spans="1:4" ht="20.25">
      <c r="A239" s="8">
        <v>37595</v>
      </c>
      <c r="B239" s="9">
        <v>0.0823</v>
      </c>
      <c r="C239" s="10">
        <f t="shared" si="8"/>
        <v>17437.532358693792</v>
      </c>
      <c r="D239" s="9">
        <f t="shared" si="9"/>
        <v>0.08230000000000182</v>
      </c>
    </row>
    <row r="240" spans="1:4" ht="20.25">
      <c r="A240" s="8">
        <v>37596</v>
      </c>
      <c r="B240" s="9">
        <v>0.0758</v>
      </c>
      <c r="C240" s="10">
        <f t="shared" si="8"/>
        <v>17450.750008221683</v>
      </c>
      <c r="D240" s="9">
        <f t="shared" si="9"/>
        <v>0.07580000000000364</v>
      </c>
    </row>
    <row r="241" spans="1:4" ht="20.25">
      <c r="A241" s="8">
        <v>37599</v>
      </c>
      <c r="B241" s="9">
        <v>0.0781</v>
      </c>
      <c r="C241" s="10">
        <f t="shared" si="8"/>
        <v>17464.379043978104</v>
      </c>
      <c r="D241" s="9">
        <f t="shared" si="9"/>
        <v>0.07809999999999206</v>
      </c>
    </row>
    <row r="242" spans="1:4" ht="20.25">
      <c r="A242" s="8">
        <v>37600</v>
      </c>
      <c r="B242" s="9">
        <v>0.0766</v>
      </c>
      <c r="C242" s="10">
        <f t="shared" si="8"/>
        <v>17477.75675832579</v>
      </c>
      <c r="D242" s="9">
        <f t="shared" si="9"/>
        <v>0.07660000000000444</v>
      </c>
    </row>
    <row r="243" spans="1:4" ht="20.25">
      <c r="A243" s="8">
        <v>37601</v>
      </c>
      <c r="B243" s="9">
        <v>0.086</v>
      </c>
      <c r="C243" s="10">
        <f t="shared" si="8"/>
        <v>17492.787629137954</v>
      </c>
      <c r="D243" s="9">
        <f t="shared" si="9"/>
        <v>0.08600000000000829</v>
      </c>
    </row>
    <row r="244" spans="1:4" ht="20.25">
      <c r="A244" s="8">
        <v>37602</v>
      </c>
      <c r="B244" s="9">
        <v>0.0832</v>
      </c>
      <c r="C244" s="10">
        <f t="shared" si="8"/>
        <v>17507.341628445396</v>
      </c>
      <c r="D244" s="9">
        <f t="shared" si="9"/>
        <v>0.08319999999999439</v>
      </c>
    </row>
    <row r="245" spans="1:4" ht="20.25">
      <c r="A245" s="8">
        <v>37603</v>
      </c>
      <c r="B245" s="9">
        <v>0.0779</v>
      </c>
      <c r="C245" s="10">
        <f t="shared" si="8"/>
        <v>17520.979847573955</v>
      </c>
      <c r="D245" s="9">
        <f t="shared" si="9"/>
        <v>0.07790000000000852</v>
      </c>
    </row>
    <row r="246" spans="1:4" ht="20.25">
      <c r="A246" s="8">
        <v>37606</v>
      </c>
      <c r="B246" s="9">
        <v>0.0827</v>
      </c>
      <c r="C246" s="10">
        <f t="shared" si="8"/>
        <v>17535.469697907898</v>
      </c>
      <c r="D246" s="9">
        <f t="shared" si="9"/>
        <v>0.08269999999999111</v>
      </c>
    </row>
    <row r="247" spans="1:4" ht="20.25">
      <c r="A247" s="8">
        <v>37607</v>
      </c>
      <c r="B247" s="9">
        <v>0.0805</v>
      </c>
      <c r="C247" s="10">
        <f t="shared" si="8"/>
        <v>17549.585751014714</v>
      </c>
      <c r="D247" s="9">
        <f t="shared" si="9"/>
        <v>0.08049999999999446</v>
      </c>
    </row>
    <row r="248" spans="1:4" ht="20.25">
      <c r="A248" s="8">
        <v>37608</v>
      </c>
      <c r="B248" s="9">
        <v>0.0827</v>
      </c>
      <c r="C248" s="10">
        <f t="shared" si="8"/>
        <v>17564.0992584308</v>
      </c>
      <c r="D248" s="9">
        <f t="shared" si="9"/>
        <v>0.08269999999999111</v>
      </c>
    </row>
    <row r="249" spans="1:4" ht="20.25">
      <c r="A249" s="8">
        <v>37609</v>
      </c>
      <c r="B249" s="9">
        <v>0.085</v>
      </c>
      <c r="C249" s="10">
        <f t="shared" si="8"/>
        <v>17579.028742800467</v>
      </c>
      <c r="D249" s="9">
        <f t="shared" si="9"/>
        <v>0.08500000000000174</v>
      </c>
    </row>
    <row r="250" spans="1:4" ht="20.25">
      <c r="A250" s="8">
        <v>37610</v>
      </c>
      <c r="B250" s="9">
        <v>0.0848</v>
      </c>
      <c r="C250" s="10">
        <f t="shared" si="8"/>
        <v>17593.93575917436</v>
      </c>
      <c r="D250" s="9">
        <f t="shared" si="9"/>
        <v>0.08479999999999599</v>
      </c>
    </row>
    <row r="251" spans="1:4" ht="20.25">
      <c r="A251" s="8">
        <v>37613</v>
      </c>
      <c r="B251" s="9">
        <v>0.0853</v>
      </c>
      <c r="C251" s="10">
        <f t="shared" si="8"/>
        <v>17608.943386376937</v>
      </c>
      <c r="D251" s="9">
        <f t="shared" si="9"/>
        <v>0.08529999999999927</v>
      </c>
    </row>
    <row r="252" spans="1:4" ht="20.25">
      <c r="A252" s="8">
        <v>37614</v>
      </c>
      <c r="B252" s="9">
        <v>0.0817</v>
      </c>
      <c r="C252" s="10">
        <f t="shared" si="8"/>
        <v>17623.32989312361</v>
      </c>
      <c r="D252" s="9">
        <f t="shared" si="9"/>
        <v>0.08170000000000677</v>
      </c>
    </row>
    <row r="253" spans="1:4" ht="20.25">
      <c r="A253" s="8">
        <v>37616</v>
      </c>
      <c r="B253" s="9">
        <v>0.0843</v>
      </c>
      <c r="C253" s="10">
        <f t="shared" si="8"/>
        <v>17638.18636022351</v>
      </c>
      <c r="D253" s="9">
        <f t="shared" si="9"/>
        <v>0.08429999999999271</v>
      </c>
    </row>
    <row r="254" spans="1:4" ht="20.25">
      <c r="A254" s="8">
        <v>37617</v>
      </c>
      <c r="B254" s="9">
        <v>0.0858</v>
      </c>
      <c r="C254" s="10">
        <f t="shared" si="8"/>
        <v>17653.31992412058</v>
      </c>
      <c r="D254" s="9">
        <f t="shared" si="9"/>
        <v>0.08580000000000254</v>
      </c>
    </row>
    <row r="255" spans="1:4" ht="20.25">
      <c r="A255" s="8">
        <v>37620</v>
      </c>
      <c r="B255" s="9">
        <v>0.0825</v>
      </c>
      <c r="C255" s="10">
        <f t="shared" si="8"/>
        <v>17667.88391305798</v>
      </c>
      <c r="D255" s="9">
        <f t="shared" si="9"/>
        <v>0.08250000000000757</v>
      </c>
    </row>
    <row r="256" spans="1:4" ht="20.25">
      <c r="A256" s="8">
        <v>37621</v>
      </c>
      <c r="B256" s="9">
        <v>0.07</v>
      </c>
      <c r="C256" s="10">
        <f t="shared" si="8"/>
        <v>17680.251431797118</v>
      </c>
      <c r="D256" s="9">
        <f t="shared" si="9"/>
        <v>0.06999999999999229</v>
      </c>
    </row>
    <row r="257" spans="1:4" ht="20.25">
      <c r="A257" s="8"/>
      <c r="B257" s="9"/>
      <c r="C257" s="10"/>
      <c r="D257" s="9"/>
    </row>
    <row r="258" spans="1:4" ht="36" customHeight="1">
      <c r="A258" s="11" t="s">
        <v>0</v>
      </c>
      <c r="B258" s="12" t="s">
        <v>1</v>
      </c>
      <c r="C258" s="13" t="s">
        <v>2</v>
      </c>
      <c r="D258" s="12" t="s">
        <v>3</v>
      </c>
    </row>
    <row r="259" spans="1:4" ht="20.25">
      <c r="A259" s="14" t="s">
        <v>4</v>
      </c>
      <c r="B259" s="14"/>
      <c r="C259" s="14"/>
      <c r="D259" s="14"/>
    </row>
    <row r="260" spans="1:4" ht="20.25">
      <c r="A260" s="14" t="s">
        <v>5</v>
      </c>
      <c r="B260" s="14"/>
      <c r="C260" s="14"/>
      <c r="D260" s="14"/>
    </row>
    <row r="261" spans="1:4" ht="20.25">
      <c r="A261" s="14" t="s">
        <v>6</v>
      </c>
      <c r="B261" s="14"/>
      <c r="C261" s="14"/>
      <c r="D261" s="14"/>
    </row>
    <row r="262" spans="1:4" ht="20.25">
      <c r="A262" s="15" t="s">
        <v>7</v>
      </c>
      <c r="B262" s="15"/>
      <c r="C262" s="15"/>
      <c r="D262" s="15"/>
    </row>
    <row r="264" ht="20.25"/>
    <row r="265" ht="20.25"/>
    <row r="266" ht="20.25"/>
    <row r="267" ht="20.25"/>
    <row r="268" ht="20.25"/>
    <row r="269" ht="20.25"/>
  </sheetData>
  <sheetProtection selectLockedCells="1" selectUnlockedCells="1"/>
  <hyperlinks>
    <hyperlink ref="A262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2013-12-03T19:18:11Z</cp:lastPrinted>
  <dcterms:modified xsi:type="dcterms:W3CDTF">2013-12-03T19:25:27Z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