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<sst xmlns="http://schemas.openxmlformats.org/spreadsheetml/2006/main" count="12" uniqueCount="9">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</sst>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3</xdr:col>
      <xdr:colOff>1581150</xdr:colOff>
      <xdr:row>268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07530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1"/>
  <sheetViews>
    <sheetView tabSelected="1" workbookViewId="0" topLeftCell="A1">
      <selection activeCell="D269" sqref="A1:D269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4" ht="20.25">
      <c r="A3" s="8">
        <v>37986</v>
      </c>
      <c r="B3" s="9">
        <v>0.0567</v>
      </c>
      <c r="C3" s="10">
        <v>21490.790899745072</v>
      </c>
      <c r="D3" s="9">
        <v>0.05669999999999842</v>
      </c>
    </row>
    <row r="4" spans="1:4" ht="20.25">
      <c r="A4" s="8">
        <v>37988</v>
      </c>
      <c r="B4" s="9">
        <v>0.0524</v>
      </c>
      <c r="C4" s="10">
        <f aca="true" t="shared" si="0" ref="C4:C47">((B4/100)+1)*C3</f>
        <v>21502.05207417654</v>
      </c>
      <c r="D4" s="9">
        <f aca="true" t="shared" si="1" ref="D4:D47">((C4/C3)-1)*100</f>
        <v>0.052399999999996894</v>
      </c>
    </row>
    <row r="5" spans="1:4" ht="20.25">
      <c r="A5" s="8">
        <v>37991</v>
      </c>
      <c r="B5" s="9">
        <v>0.0575</v>
      </c>
      <c r="C5" s="10">
        <f t="shared" si="0"/>
        <v>21514.415754119193</v>
      </c>
      <c r="D5" s="9">
        <f t="shared" si="1"/>
        <v>0.05749999999999922</v>
      </c>
    </row>
    <row r="6" spans="1:4" ht="20.25">
      <c r="A6" s="8">
        <v>37992</v>
      </c>
      <c r="B6" s="9">
        <v>0.0569</v>
      </c>
      <c r="C6" s="10">
        <f t="shared" si="0"/>
        <v>21526.657456683286</v>
      </c>
      <c r="D6" s="9">
        <f t="shared" si="1"/>
        <v>0.05690000000000417</v>
      </c>
    </row>
    <row r="7" spans="1:4" ht="20.25">
      <c r="A7" s="8">
        <v>37993</v>
      </c>
      <c r="B7" s="9">
        <v>0.0562</v>
      </c>
      <c r="C7" s="10">
        <f t="shared" si="0"/>
        <v>21538.75543817394</v>
      </c>
      <c r="D7" s="9">
        <f t="shared" si="1"/>
        <v>0.05619999999999514</v>
      </c>
    </row>
    <row r="8" spans="1:4" ht="20.25">
      <c r="A8" s="8">
        <v>37994</v>
      </c>
      <c r="B8" s="9">
        <v>0.0566</v>
      </c>
      <c r="C8" s="10">
        <f t="shared" si="0"/>
        <v>21550.946373751947</v>
      </c>
      <c r="D8" s="9">
        <f t="shared" si="1"/>
        <v>0.056600000000006645</v>
      </c>
    </row>
    <row r="9" spans="1:4" ht="20.25">
      <c r="A9" s="8">
        <v>37995</v>
      </c>
      <c r="B9" s="9">
        <v>0.0566</v>
      </c>
      <c r="C9" s="10">
        <f t="shared" si="0"/>
        <v>21563.144209399492</v>
      </c>
      <c r="D9" s="9">
        <f t="shared" si="1"/>
        <v>0.056600000000006645</v>
      </c>
    </row>
    <row r="10" spans="1:4" ht="20.25">
      <c r="A10" s="8">
        <v>37998</v>
      </c>
      <c r="B10" s="9">
        <v>0.0533</v>
      </c>
      <c r="C10" s="10">
        <f t="shared" si="0"/>
        <v>21574.6373652631</v>
      </c>
      <c r="D10" s="9">
        <f t="shared" si="1"/>
        <v>0.05329999999998947</v>
      </c>
    </row>
    <row r="11" spans="1:4" ht="20.25">
      <c r="A11" s="8">
        <v>37999</v>
      </c>
      <c r="B11" s="9">
        <v>0.0541</v>
      </c>
      <c r="C11" s="10">
        <f t="shared" si="0"/>
        <v>21586.309244077707</v>
      </c>
      <c r="D11" s="9">
        <f t="shared" si="1"/>
        <v>0.05409999999999027</v>
      </c>
    </row>
    <row r="12" spans="1:4" ht="20.25">
      <c r="A12" s="8">
        <v>38000</v>
      </c>
      <c r="B12" s="9">
        <v>0.0555</v>
      </c>
      <c r="C12" s="10">
        <f t="shared" si="0"/>
        <v>21598.289645708173</v>
      </c>
      <c r="D12" s="9">
        <f t="shared" si="1"/>
        <v>0.05550000000000832</v>
      </c>
    </row>
    <row r="13" spans="1:4" ht="20.25">
      <c r="A13" s="8">
        <v>38001</v>
      </c>
      <c r="B13" s="9">
        <v>0.0554</v>
      </c>
      <c r="C13" s="10">
        <f t="shared" si="0"/>
        <v>21610.255098171896</v>
      </c>
      <c r="D13" s="9">
        <f t="shared" si="1"/>
        <v>0.05539999999999434</v>
      </c>
    </row>
    <row r="14" spans="1:4" ht="20.25">
      <c r="A14" s="8">
        <v>38002</v>
      </c>
      <c r="B14" s="9">
        <v>0.0517</v>
      </c>
      <c r="C14" s="10">
        <f t="shared" si="0"/>
        <v>21621.427600057654</v>
      </c>
      <c r="D14" s="9">
        <f t="shared" si="1"/>
        <v>0.05170000000001007</v>
      </c>
    </row>
    <row r="15" spans="1:4" ht="20.25">
      <c r="A15" s="8">
        <v>38005</v>
      </c>
      <c r="B15" s="9">
        <v>0.0547</v>
      </c>
      <c r="C15" s="10">
        <f t="shared" si="0"/>
        <v>21633.254520954888</v>
      </c>
      <c r="D15" s="9">
        <f t="shared" si="1"/>
        <v>0.05470000000000752</v>
      </c>
    </row>
    <row r="16" spans="1:4" ht="20.25">
      <c r="A16" s="8">
        <v>38006</v>
      </c>
      <c r="B16" s="9">
        <v>0.0535</v>
      </c>
      <c r="C16" s="10">
        <f t="shared" si="0"/>
        <v>21644.828312123598</v>
      </c>
      <c r="D16" s="9">
        <f t="shared" si="1"/>
        <v>0.05349999999999522</v>
      </c>
    </row>
    <row r="17" spans="1:4" ht="20.25">
      <c r="A17" s="8">
        <v>38007</v>
      </c>
      <c r="B17" s="9">
        <v>0.0559</v>
      </c>
      <c r="C17" s="10">
        <f t="shared" si="0"/>
        <v>21656.927771150076</v>
      </c>
      <c r="D17" s="9">
        <f t="shared" si="1"/>
        <v>0.05589999999999762</v>
      </c>
    </row>
    <row r="18" spans="1:4" ht="20.25">
      <c r="A18" s="8">
        <v>38008</v>
      </c>
      <c r="B18" s="9">
        <v>0.0546</v>
      </c>
      <c r="C18" s="10">
        <f t="shared" si="0"/>
        <v>21668.75245371312</v>
      </c>
      <c r="D18" s="9">
        <f t="shared" si="1"/>
        <v>0.05459999999999354</v>
      </c>
    </row>
    <row r="19" spans="1:4" ht="20.25">
      <c r="A19" s="8">
        <v>38009</v>
      </c>
      <c r="B19" s="9">
        <v>0.0571</v>
      </c>
      <c r="C19" s="10">
        <f t="shared" si="0"/>
        <v>21681.125311364194</v>
      </c>
      <c r="D19" s="9">
        <f t="shared" si="1"/>
        <v>0.05710000000000992</v>
      </c>
    </row>
    <row r="20" spans="1:4" ht="20.25">
      <c r="A20" s="8">
        <v>38012</v>
      </c>
      <c r="B20" s="9">
        <v>0.0577</v>
      </c>
      <c r="C20" s="10">
        <f t="shared" si="0"/>
        <v>21693.63532066885</v>
      </c>
      <c r="D20" s="9">
        <f t="shared" si="1"/>
        <v>0.05770000000000497</v>
      </c>
    </row>
    <row r="21" spans="1:4" ht="20.25">
      <c r="A21" s="8">
        <v>38013</v>
      </c>
      <c r="B21" s="9">
        <v>0.057</v>
      </c>
      <c r="C21" s="10">
        <f t="shared" si="0"/>
        <v>21706.00069280163</v>
      </c>
      <c r="D21" s="9">
        <f t="shared" si="1"/>
        <v>0.05699999999999594</v>
      </c>
    </row>
    <row r="22" spans="1:4" ht="20.25">
      <c r="A22" s="8">
        <v>38014</v>
      </c>
      <c r="B22" s="9">
        <v>0.0605</v>
      </c>
      <c r="C22" s="10">
        <f t="shared" si="0"/>
        <v>21719.132823220774</v>
      </c>
      <c r="D22" s="9">
        <f t="shared" si="1"/>
        <v>0.06049999999999667</v>
      </c>
    </row>
    <row r="23" spans="1:4" ht="20.25">
      <c r="A23" s="8">
        <v>38015</v>
      </c>
      <c r="B23" s="9">
        <v>0.0569</v>
      </c>
      <c r="C23" s="10">
        <f t="shared" si="0"/>
        <v>21731.491009797188</v>
      </c>
      <c r="D23" s="9">
        <f t="shared" si="1"/>
        <v>0.05690000000000417</v>
      </c>
    </row>
    <row r="24" spans="1:4" ht="20.25">
      <c r="A24" s="8">
        <v>38016</v>
      </c>
      <c r="B24" s="9">
        <v>0.0581</v>
      </c>
      <c r="C24" s="10">
        <f t="shared" si="0"/>
        <v>21744.11700607388</v>
      </c>
      <c r="D24" s="9">
        <f t="shared" si="1"/>
        <v>0.05809999999999427</v>
      </c>
    </row>
    <row r="25" spans="1:4" ht="20.25">
      <c r="A25" s="8">
        <v>38019</v>
      </c>
      <c r="B25" s="9">
        <v>0.0544</v>
      </c>
      <c r="C25" s="10">
        <f t="shared" si="0"/>
        <v>21755.945805725187</v>
      </c>
      <c r="D25" s="9">
        <f t="shared" si="1"/>
        <v>0.054400000000009996</v>
      </c>
    </row>
    <row r="26" spans="1:4" ht="20.25">
      <c r="A26" s="8">
        <v>38020</v>
      </c>
      <c r="B26" s="9">
        <v>0.057</v>
      </c>
      <c r="C26" s="10">
        <f t="shared" si="0"/>
        <v>21768.34669483445</v>
      </c>
      <c r="D26" s="9">
        <f t="shared" si="1"/>
        <v>0.05699999999999594</v>
      </c>
    </row>
    <row r="27" spans="1:4" ht="20.25">
      <c r="A27" s="8">
        <v>38021</v>
      </c>
      <c r="B27" s="9">
        <v>0.0589</v>
      </c>
      <c r="C27" s="10">
        <f t="shared" si="0"/>
        <v>21781.168251037707</v>
      </c>
      <c r="D27" s="9">
        <f t="shared" si="1"/>
        <v>0.05889999999999507</v>
      </c>
    </row>
    <row r="28" spans="1:4" ht="20.25">
      <c r="A28" s="8">
        <v>38022</v>
      </c>
      <c r="B28" s="9">
        <v>0.0572</v>
      </c>
      <c r="C28" s="10">
        <f t="shared" si="0"/>
        <v>21793.6270792773</v>
      </c>
      <c r="D28" s="9">
        <f t="shared" si="1"/>
        <v>0.057200000000001694</v>
      </c>
    </row>
    <row r="29" spans="1:4" ht="20.25">
      <c r="A29" s="8">
        <v>38023</v>
      </c>
      <c r="B29" s="9">
        <v>0.0555</v>
      </c>
      <c r="C29" s="10">
        <f t="shared" si="0"/>
        <v>21805.7225423063</v>
      </c>
      <c r="D29" s="9">
        <f t="shared" si="1"/>
        <v>0.05550000000000832</v>
      </c>
    </row>
    <row r="30" spans="1:4" ht="20.25">
      <c r="A30" s="8">
        <v>38026</v>
      </c>
      <c r="B30" s="9">
        <v>0.0569</v>
      </c>
      <c r="C30" s="10">
        <f t="shared" si="0"/>
        <v>21818.129998432873</v>
      </c>
      <c r="D30" s="9">
        <f t="shared" si="1"/>
        <v>0.05690000000000417</v>
      </c>
    </row>
    <row r="31" spans="1:4" ht="20.25">
      <c r="A31" s="8">
        <v>38027</v>
      </c>
      <c r="B31" s="9">
        <v>0.0561</v>
      </c>
      <c r="C31" s="10">
        <f t="shared" si="0"/>
        <v>21830.369969361993</v>
      </c>
      <c r="D31" s="9">
        <f t="shared" si="1"/>
        <v>0.05610000000000337</v>
      </c>
    </row>
    <row r="32" spans="1:4" ht="20.25">
      <c r="A32" s="8">
        <v>38028</v>
      </c>
      <c r="B32" s="9">
        <v>0.0552</v>
      </c>
      <c r="C32" s="10">
        <f t="shared" si="0"/>
        <v>21842.420333585083</v>
      </c>
      <c r="D32" s="9">
        <f t="shared" si="1"/>
        <v>0.055200000000010796</v>
      </c>
    </row>
    <row r="33" spans="1:4" ht="20.25">
      <c r="A33" s="8">
        <v>38029</v>
      </c>
      <c r="B33" s="9">
        <v>0.0559</v>
      </c>
      <c r="C33" s="10">
        <f t="shared" si="0"/>
        <v>21854.63024655156</v>
      </c>
      <c r="D33" s="9">
        <f t="shared" si="1"/>
        <v>0.05589999999999762</v>
      </c>
    </row>
    <row r="34" spans="1:4" ht="20.25">
      <c r="A34" s="8">
        <v>38030</v>
      </c>
      <c r="B34" s="9">
        <v>0.0562</v>
      </c>
      <c r="C34" s="10">
        <f t="shared" si="0"/>
        <v>21866.91254875012</v>
      </c>
      <c r="D34" s="9">
        <f t="shared" si="1"/>
        <v>0.05619999999999514</v>
      </c>
    </row>
    <row r="35" spans="1:4" ht="20.25">
      <c r="A35" s="8">
        <v>38033</v>
      </c>
      <c r="B35" s="9">
        <v>0.0557</v>
      </c>
      <c r="C35" s="10">
        <f t="shared" si="0"/>
        <v>21879.09241903977</v>
      </c>
      <c r="D35" s="9">
        <f t="shared" si="1"/>
        <v>0.05569999999999187</v>
      </c>
    </row>
    <row r="36" spans="1:4" ht="20.25">
      <c r="A36" s="8">
        <v>38034</v>
      </c>
      <c r="B36" s="9">
        <v>0.0559</v>
      </c>
      <c r="C36" s="10">
        <f t="shared" si="0"/>
        <v>21891.322831702015</v>
      </c>
      <c r="D36" s="9">
        <f t="shared" si="1"/>
        <v>0.05589999999999762</v>
      </c>
    </row>
    <row r="37" spans="1:4" ht="20.25">
      <c r="A37" s="8">
        <v>38035</v>
      </c>
      <c r="B37" s="9">
        <v>0.0575</v>
      </c>
      <c r="C37" s="10">
        <f t="shared" si="0"/>
        <v>21903.910342330244</v>
      </c>
      <c r="D37" s="9">
        <f t="shared" si="1"/>
        <v>0.05749999999999922</v>
      </c>
    </row>
    <row r="38" spans="1:4" ht="20.25">
      <c r="A38" s="8">
        <v>38036</v>
      </c>
      <c r="B38" s="9">
        <v>0.0557</v>
      </c>
      <c r="C38" s="10">
        <f t="shared" si="0"/>
        <v>21916.11082039092</v>
      </c>
      <c r="D38" s="9">
        <f t="shared" si="1"/>
        <v>0.05569999999999187</v>
      </c>
    </row>
    <row r="39" spans="1:4" ht="20.25">
      <c r="A39" s="8">
        <v>38037</v>
      </c>
      <c r="B39" s="9">
        <v>0.0596</v>
      </c>
      <c r="C39" s="10">
        <f t="shared" si="0"/>
        <v>21929.172822439876</v>
      </c>
      <c r="D39" s="9">
        <f t="shared" si="1"/>
        <v>0.059600000000004094</v>
      </c>
    </row>
    <row r="40" spans="1:4" ht="20.25">
      <c r="A40" s="8">
        <v>38042</v>
      </c>
      <c r="B40" s="9">
        <v>0.0555</v>
      </c>
      <c r="C40" s="10">
        <f t="shared" si="0"/>
        <v>21941.343513356333</v>
      </c>
      <c r="D40" s="9">
        <f t="shared" si="1"/>
        <v>0.05550000000000832</v>
      </c>
    </row>
    <row r="41" spans="1:4" ht="20.25">
      <c r="A41" s="8">
        <v>38043</v>
      </c>
      <c r="B41" s="9">
        <v>0.0557</v>
      </c>
      <c r="C41" s="10">
        <f t="shared" si="0"/>
        <v>21953.56484169327</v>
      </c>
      <c r="D41" s="9">
        <f t="shared" si="1"/>
        <v>0.05569999999999187</v>
      </c>
    </row>
    <row r="42" spans="1:4" ht="20.25">
      <c r="A42" s="8">
        <v>38044</v>
      </c>
      <c r="B42" s="9">
        <v>0.0563</v>
      </c>
      <c r="C42" s="10">
        <f t="shared" si="0"/>
        <v>21965.924698699146</v>
      </c>
      <c r="D42" s="9">
        <f t="shared" si="1"/>
        <v>0.05630000000000912</v>
      </c>
    </row>
    <row r="43" spans="1:4" ht="20.25">
      <c r="A43" s="8">
        <v>38047</v>
      </c>
      <c r="B43" s="9">
        <v>0.0556</v>
      </c>
      <c r="C43" s="10">
        <f t="shared" si="0"/>
        <v>21978.137752831622</v>
      </c>
      <c r="D43" s="9">
        <f t="shared" si="1"/>
        <v>0.055600000000000094</v>
      </c>
    </row>
    <row r="44" spans="1:4" ht="20.25">
      <c r="A44" s="8">
        <v>38048</v>
      </c>
      <c r="B44" s="9">
        <v>0.058</v>
      </c>
      <c r="C44" s="10">
        <f t="shared" si="0"/>
        <v>21990.885072728266</v>
      </c>
      <c r="D44" s="9">
        <f t="shared" si="1"/>
        <v>0.058000000000002494</v>
      </c>
    </row>
    <row r="45" spans="1:4" ht="20.25">
      <c r="A45" s="8">
        <v>38049</v>
      </c>
      <c r="B45" s="9">
        <v>0.0555</v>
      </c>
      <c r="C45" s="10">
        <f t="shared" si="0"/>
        <v>22003.09001394363</v>
      </c>
      <c r="D45" s="9">
        <f t="shared" si="1"/>
        <v>0.05550000000000832</v>
      </c>
    </row>
    <row r="46" spans="1:4" ht="20.25">
      <c r="A46" s="8">
        <v>38050</v>
      </c>
      <c r="B46" s="9">
        <v>0.054</v>
      </c>
      <c r="C46" s="10">
        <f t="shared" si="0"/>
        <v>22014.97168255116</v>
      </c>
      <c r="D46" s="9">
        <f t="shared" si="1"/>
        <v>0.053999999999998494</v>
      </c>
    </row>
    <row r="47" spans="1:4" ht="20.25">
      <c r="A47" s="8">
        <v>38051</v>
      </c>
      <c r="B47" s="9">
        <v>0.055</v>
      </c>
      <c r="C47" s="10">
        <f t="shared" si="0"/>
        <v>22027.079916976563</v>
      </c>
      <c r="D47" s="9">
        <f t="shared" si="1"/>
        <v>0.055000000000005045</v>
      </c>
    </row>
    <row r="48" spans="1:4" ht="20.25">
      <c r="A48" s="8">
        <v>38054</v>
      </c>
      <c r="B48" s="9">
        <v>0.0561</v>
      </c>
      <c r="C48" s="10">
        <f aca="true" t="shared" si="2" ref="C48:C111">((B48/100)+1)*C47</f>
        <v>22039.437108809987</v>
      </c>
      <c r="D48" s="9">
        <f aca="true" t="shared" si="3" ref="D48:D111">((C48/C47)-1)*100</f>
        <v>0.05610000000000337</v>
      </c>
    </row>
    <row r="49" spans="1:4" ht="20.25">
      <c r="A49" s="8">
        <v>38055</v>
      </c>
      <c r="B49" s="9">
        <v>0.0545</v>
      </c>
      <c r="C49" s="10">
        <f t="shared" si="2"/>
        <v>22051.44860203429</v>
      </c>
      <c r="D49" s="9">
        <f t="shared" si="3"/>
        <v>0.05450000000000177</v>
      </c>
    </row>
    <row r="50" spans="1:4" ht="20.25">
      <c r="A50" s="8">
        <v>38056</v>
      </c>
      <c r="B50" s="9">
        <v>0.057</v>
      </c>
      <c r="C50" s="10">
        <f t="shared" si="2"/>
        <v>22064.01792773745</v>
      </c>
      <c r="D50" s="9">
        <f t="shared" si="3"/>
        <v>0.05699999999999594</v>
      </c>
    </row>
    <row r="51" spans="1:4" ht="20.25">
      <c r="A51" s="8">
        <v>38057</v>
      </c>
      <c r="B51" s="9">
        <v>0.0569</v>
      </c>
      <c r="C51" s="10">
        <f t="shared" si="2"/>
        <v>22076.572353938333</v>
      </c>
      <c r="D51" s="9">
        <f t="shared" si="3"/>
        <v>0.05690000000000417</v>
      </c>
    </row>
    <row r="52" spans="1:4" ht="20.25">
      <c r="A52" s="8">
        <v>38058</v>
      </c>
      <c r="B52" s="9">
        <v>0.0546</v>
      </c>
      <c r="C52" s="10">
        <f t="shared" si="2"/>
        <v>22088.626162443583</v>
      </c>
      <c r="D52" s="9">
        <f t="shared" si="3"/>
        <v>0.05459999999999354</v>
      </c>
    </row>
    <row r="53" spans="1:4" ht="20.25">
      <c r="A53" s="8">
        <v>38061</v>
      </c>
      <c r="B53" s="9">
        <v>0.0558</v>
      </c>
      <c r="C53" s="10">
        <f t="shared" si="2"/>
        <v>22100.951615842227</v>
      </c>
      <c r="D53" s="9">
        <f t="shared" si="3"/>
        <v>0.055800000000005845</v>
      </c>
    </row>
    <row r="54" spans="1:4" ht="20.25">
      <c r="A54" s="8">
        <v>38062</v>
      </c>
      <c r="B54" s="9">
        <v>0.0559</v>
      </c>
      <c r="C54" s="10">
        <f t="shared" si="2"/>
        <v>22113.306047795482</v>
      </c>
      <c r="D54" s="9">
        <f t="shared" si="3"/>
        <v>0.05589999999999762</v>
      </c>
    </row>
    <row r="55" spans="1:4" ht="20.25">
      <c r="A55" s="8">
        <v>38063</v>
      </c>
      <c r="B55" s="9">
        <v>0.0546</v>
      </c>
      <c r="C55" s="10">
        <f t="shared" si="2"/>
        <v>22125.379912897577</v>
      </c>
      <c r="D55" s="9">
        <f t="shared" si="3"/>
        <v>0.05459999999999354</v>
      </c>
    </row>
    <row r="56" spans="1:4" ht="20.25">
      <c r="A56" s="8">
        <v>38064</v>
      </c>
      <c r="B56" s="9">
        <v>0.056</v>
      </c>
      <c r="C56" s="10">
        <f t="shared" si="2"/>
        <v>22137.770125648796</v>
      </c>
      <c r="D56" s="9">
        <f t="shared" si="3"/>
        <v>0.05599999999998939</v>
      </c>
    </row>
    <row r="57" spans="1:4" ht="20.25">
      <c r="A57" s="8">
        <v>38065</v>
      </c>
      <c r="B57" s="9">
        <v>0.0542</v>
      </c>
      <c r="C57" s="10">
        <f t="shared" si="2"/>
        <v>22149.7687970569</v>
      </c>
      <c r="D57" s="9">
        <f t="shared" si="3"/>
        <v>0.054200000000004245</v>
      </c>
    </row>
    <row r="58" spans="1:4" ht="20.25">
      <c r="A58" s="8">
        <v>38068</v>
      </c>
      <c r="B58" s="9">
        <v>0.0554</v>
      </c>
      <c r="C58" s="10">
        <f t="shared" si="2"/>
        <v>22162.039768970466</v>
      </c>
      <c r="D58" s="9">
        <f t="shared" si="3"/>
        <v>0.05539999999999434</v>
      </c>
    </row>
    <row r="59" spans="1:4" ht="20.25">
      <c r="A59" s="8">
        <v>38069</v>
      </c>
      <c r="B59" s="9">
        <v>0.0664</v>
      </c>
      <c r="C59" s="10">
        <f t="shared" si="2"/>
        <v>22176.755363377062</v>
      </c>
      <c r="D59" s="9">
        <f t="shared" si="3"/>
        <v>0.06639999999999979</v>
      </c>
    </row>
    <row r="60" spans="1:4" ht="20.25">
      <c r="A60" s="8">
        <v>38070</v>
      </c>
      <c r="B60" s="9">
        <v>0.0585</v>
      </c>
      <c r="C60" s="10">
        <f t="shared" si="2"/>
        <v>22189.728765264637</v>
      </c>
      <c r="D60" s="9">
        <f t="shared" si="3"/>
        <v>0.05850000000000577</v>
      </c>
    </row>
    <row r="61" spans="1:4" ht="20.25">
      <c r="A61" s="8">
        <v>38071</v>
      </c>
      <c r="B61" s="9">
        <v>0.0565</v>
      </c>
      <c r="C61" s="10">
        <f t="shared" si="2"/>
        <v>22202.26596201701</v>
      </c>
      <c r="D61" s="9">
        <f t="shared" si="3"/>
        <v>0.05649999999999267</v>
      </c>
    </row>
    <row r="62" spans="1:4" ht="20.25">
      <c r="A62" s="8">
        <v>38072</v>
      </c>
      <c r="B62" s="9">
        <v>0.05</v>
      </c>
      <c r="C62" s="10">
        <f t="shared" si="2"/>
        <v>22213.367094998015</v>
      </c>
      <c r="D62" s="9">
        <f t="shared" si="3"/>
        <v>0.04999999999999449</v>
      </c>
    </row>
    <row r="63" spans="1:4" ht="20.25">
      <c r="A63" s="8">
        <v>38075</v>
      </c>
      <c r="B63" s="9">
        <v>0.0544</v>
      </c>
      <c r="C63" s="10">
        <f t="shared" si="2"/>
        <v>22225.451166697698</v>
      </c>
      <c r="D63" s="9">
        <f t="shared" si="3"/>
        <v>0.054400000000009996</v>
      </c>
    </row>
    <row r="64" spans="1:4" ht="20.25">
      <c r="A64" s="8">
        <v>38076</v>
      </c>
      <c r="B64" s="9">
        <v>0.0543</v>
      </c>
      <c r="C64" s="10">
        <f t="shared" si="2"/>
        <v>22237.519586681214</v>
      </c>
      <c r="D64" s="9">
        <f t="shared" si="3"/>
        <v>0.05429999999999602</v>
      </c>
    </row>
    <row r="65" spans="1:4" ht="20.25">
      <c r="A65" s="8">
        <v>38077</v>
      </c>
      <c r="B65" s="9">
        <v>0.0559</v>
      </c>
      <c r="C65" s="10">
        <f t="shared" si="2"/>
        <v>22249.95036013017</v>
      </c>
      <c r="D65" s="9">
        <f t="shared" si="3"/>
        <v>0.05589999999999762</v>
      </c>
    </row>
    <row r="66" spans="1:4" ht="20.25">
      <c r="A66" s="8">
        <v>38078</v>
      </c>
      <c r="B66" s="9">
        <v>0.0549</v>
      </c>
      <c r="C66" s="10">
        <f t="shared" si="2"/>
        <v>22262.16558287788</v>
      </c>
      <c r="D66" s="9">
        <f t="shared" si="3"/>
        <v>0.05489999999999107</v>
      </c>
    </row>
    <row r="67" spans="1:4" ht="20.25">
      <c r="A67" s="8">
        <v>38079</v>
      </c>
      <c r="B67" s="9">
        <v>0.0534</v>
      </c>
      <c r="C67" s="10">
        <f t="shared" si="2"/>
        <v>22274.053579299136</v>
      </c>
      <c r="D67" s="9">
        <f t="shared" si="3"/>
        <v>0.053400000000003445</v>
      </c>
    </row>
    <row r="68" spans="1:4" ht="20.25">
      <c r="A68" s="8">
        <v>38082</v>
      </c>
      <c r="B68" s="9">
        <v>0.0541</v>
      </c>
      <c r="C68" s="10">
        <f t="shared" si="2"/>
        <v>22286.103842285534</v>
      </c>
      <c r="D68" s="9">
        <f t="shared" si="3"/>
        <v>0.05409999999999027</v>
      </c>
    </row>
    <row r="69" spans="1:4" ht="20.25">
      <c r="A69" s="8">
        <v>38083</v>
      </c>
      <c r="B69" s="9">
        <v>0.0552</v>
      </c>
      <c r="C69" s="10">
        <f t="shared" si="2"/>
        <v>22298.405771606478</v>
      </c>
      <c r="D69" s="9">
        <f t="shared" si="3"/>
        <v>0.055200000000010796</v>
      </c>
    </row>
    <row r="70" spans="1:4" ht="20.25">
      <c r="A70" s="8">
        <v>38084</v>
      </c>
      <c r="B70" s="9">
        <v>0.0555</v>
      </c>
      <c r="C70" s="10">
        <f t="shared" si="2"/>
        <v>22310.781386809722</v>
      </c>
      <c r="D70" s="9">
        <f t="shared" si="3"/>
        <v>0.05550000000000832</v>
      </c>
    </row>
    <row r="71" spans="1:4" ht="20.25">
      <c r="A71" s="8">
        <v>38085</v>
      </c>
      <c r="B71" s="9">
        <v>0.0544</v>
      </c>
      <c r="C71" s="10">
        <f t="shared" si="2"/>
        <v>22322.91845188415</v>
      </c>
      <c r="D71" s="9">
        <f t="shared" si="3"/>
        <v>0.054400000000009996</v>
      </c>
    </row>
    <row r="72" spans="1:4" ht="20.25">
      <c r="A72" s="8">
        <v>38089</v>
      </c>
      <c r="B72" s="9">
        <v>0.0555</v>
      </c>
      <c r="C72" s="10">
        <f t="shared" si="2"/>
        <v>22335.30767162495</v>
      </c>
      <c r="D72" s="9">
        <f t="shared" si="3"/>
        <v>0.05550000000000832</v>
      </c>
    </row>
    <row r="73" spans="1:4" ht="20.25">
      <c r="A73" s="8">
        <v>38090</v>
      </c>
      <c r="B73" s="9">
        <v>0.0555</v>
      </c>
      <c r="C73" s="10">
        <f t="shared" si="2"/>
        <v>22347.703767382704</v>
      </c>
      <c r="D73" s="9">
        <f t="shared" si="3"/>
        <v>0.05550000000000832</v>
      </c>
    </row>
    <row r="74" spans="1:4" ht="20.25">
      <c r="A74" s="8">
        <v>38091</v>
      </c>
      <c r="B74" s="9">
        <v>0.0554</v>
      </c>
      <c r="C74" s="10">
        <f t="shared" si="2"/>
        <v>22360.08439526983</v>
      </c>
      <c r="D74" s="9">
        <f t="shared" si="3"/>
        <v>0.05539999999999434</v>
      </c>
    </row>
    <row r="75" spans="1:4" ht="20.25">
      <c r="A75" s="8">
        <v>38092</v>
      </c>
      <c r="B75" s="9">
        <v>0.0549</v>
      </c>
      <c r="C75" s="10">
        <f t="shared" si="2"/>
        <v>22372.36008160283</v>
      </c>
      <c r="D75" s="9">
        <f t="shared" si="3"/>
        <v>0.05489999999999107</v>
      </c>
    </row>
    <row r="76" spans="1:4" ht="20.25">
      <c r="A76" s="8">
        <v>38093</v>
      </c>
      <c r="B76" s="9">
        <v>0.0511</v>
      </c>
      <c r="C76" s="10">
        <f t="shared" si="2"/>
        <v>22383.79235760453</v>
      </c>
      <c r="D76" s="9">
        <f t="shared" si="3"/>
        <v>0.05109999999999282</v>
      </c>
    </row>
    <row r="77" spans="1:4" ht="20.25">
      <c r="A77" s="8">
        <v>38096</v>
      </c>
      <c r="B77" s="9">
        <v>0.0549</v>
      </c>
      <c r="C77" s="10">
        <f t="shared" si="2"/>
        <v>22396.081059608852</v>
      </c>
      <c r="D77" s="9">
        <f t="shared" si="3"/>
        <v>0.05489999999999107</v>
      </c>
    </row>
    <row r="78" spans="1:4" ht="20.25">
      <c r="A78" s="8">
        <v>38097</v>
      </c>
      <c r="B78" s="9">
        <v>0.0549</v>
      </c>
      <c r="C78" s="10">
        <f t="shared" si="2"/>
        <v>22408.376508110574</v>
      </c>
      <c r="D78" s="9">
        <f t="shared" si="3"/>
        <v>0.05489999999999107</v>
      </c>
    </row>
    <row r="79" spans="1:4" ht="20.25">
      <c r="A79" s="8">
        <v>38099</v>
      </c>
      <c r="B79" s="9">
        <v>0.0551</v>
      </c>
      <c r="C79" s="10">
        <f t="shared" si="2"/>
        <v>22420.723523566543</v>
      </c>
      <c r="D79" s="9">
        <f t="shared" si="3"/>
        <v>0.05509999999999682</v>
      </c>
    </row>
    <row r="80" spans="1:4" ht="20.25">
      <c r="A80" s="8">
        <v>38100</v>
      </c>
      <c r="B80" s="9">
        <v>0.0546</v>
      </c>
      <c r="C80" s="10">
        <f t="shared" si="2"/>
        <v>22432.96523861041</v>
      </c>
      <c r="D80" s="9">
        <f t="shared" si="3"/>
        <v>0.05459999999999354</v>
      </c>
    </row>
    <row r="81" spans="1:4" ht="20.25">
      <c r="A81" s="8">
        <v>38103</v>
      </c>
      <c r="B81" s="9">
        <v>0.0553</v>
      </c>
      <c r="C81" s="10">
        <f t="shared" si="2"/>
        <v>22445.37066838736</v>
      </c>
      <c r="D81" s="9">
        <f t="shared" si="3"/>
        <v>0.05530000000000257</v>
      </c>
    </row>
    <row r="82" spans="1:4" ht="20.25">
      <c r="A82" s="8">
        <v>38104</v>
      </c>
      <c r="B82" s="9">
        <v>0.0549</v>
      </c>
      <c r="C82" s="10">
        <f t="shared" si="2"/>
        <v>22457.693176884302</v>
      </c>
      <c r="D82" s="9">
        <f t="shared" si="3"/>
        <v>0.05489999999999107</v>
      </c>
    </row>
    <row r="83" spans="1:4" ht="20.25">
      <c r="A83" s="8">
        <v>38105</v>
      </c>
      <c r="B83" s="9">
        <v>0.0562</v>
      </c>
      <c r="C83" s="10">
        <f t="shared" si="2"/>
        <v>22470.31440044971</v>
      </c>
      <c r="D83" s="9">
        <f t="shared" si="3"/>
        <v>0.05619999999999514</v>
      </c>
    </row>
    <row r="84" spans="1:4" ht="20.25">
      <c r="A84" s="8">
        <v>38106</v>
      </c>
      <c r="B84" s="9">
        <v>0.0544</v>
      </c>
      <c r="C84" s="10">
        <f t="shared" si="2"/>
        <v>22482.53825148356</v>
      </c>
      <c r="D84" s="9">
        <f t="shared" si="3"/>
        <v>0.054400000000009996</v>
      </c>
    </row>
    <row r="85" spans="1:4" ht="20.25">
      <c r="A85" s="8">
        <v>38107</v>
      </c>
      <c r="B85" s="9">
        <v>0.0545</v>
      </c>
      <c r="C85" s="10">
        <f t="shared" si="2"/>
        <v>22494.791234830616</v>
      </c>
      <c r="D85" s="9">
        <f t="shared" si="3"/>
        <v>0.05450000000000177</v>
      </c>
    </row>
    <row r="86" spans="1:4" ht="20.25">
      <c r="A86" s="8">
        <v>38110</v>
      </c>
      <c r="B86" s="9">
        <v>0.0536</v>
      </c>
      <c r="C86" s="10">
        <f t="shared" si="2"/>
        <v>22506.84844293249</v>
      </c>
      <c r="D86" s="9">
        <f t="shared" si="3"/>
        <v>0.053600000000009196</v>
      </c>
    </row>
    <row r="87" spans="1:4" ht="20.25">
      <c r="A87" s="8">
        <v>38111</v>
      </c>
      <c r="B87" s="9">
        <v>0.0553</v>
      </c>
      <c r="C87" s="10">
        <f t="shared" si="2"/>
        <v>22519.29473012143</v>
      </c>
      <c r="D87" s="9">
        <f t="shared" si="3"/>
        <v>0.05530000000000257</v>
      </c>
    </row>
    <row r="88" spans="1:4" ht="20.25">
      <c r="A88" s="8">
        <v>38112</v>
      </c>
      <c r="B88" s="9">
        <v>0.0532</v>
      </c>
      <c r="C88" s="10">
        <f t="shared" si="2"/>
        <v>22531.274994917854</v>
      </c>
      <c r="D88" s="9">
        <f t="shared" si="3"/>
        <v>0.053199999999997694</v>
      </c>
    </row>
    <row r="89" spans="1:4" ht="20.25">
      <c r="A89" s="8">
        <v>38113</v>
      </c>
      <c r="B89" s="9">
        <v>0.0534</v>
      </c>
      <c r="C89" s="10">
        <f t="shared" si="2"/>
        <v>22543.306695765143</v>
      </c>
      <c r="D89" s="9">
        <f t="shared" si="3"/>
        <v>0.053400000000003445</v>
      </c>
    </row>
    <row r="90" spans="1:4" ht="20.25">
      <c r="A90" s="8">
        <v>38114</v>
      </c>
      <c r="B90" s="9">
        <v>0.0542</v>
      </c>
      <c r="C90" s="10">
        <f t="shared" si="2"/>
        <v>22555.52516799425</v>
      </c>
      <c r="D90" s="9">
        <f t="shared" si="3"/>
        <v>0.054200000000004245</v>
      </c>
    </row>
    <row r="91" spans="1:4" ht="20.25">
      <c r="A91" s="8">
        <v>38117</v>
      </c>
      <c r="B91" s="9">
        <v>0.0555</v>
      </c>
      <c r="C91" s="10">
        <f t="shared" si="2"/>
        <v>22568.043484462487</v>
      </c>
      <c r="D91" s="9">
        <f t="shared" si="3"/>
        <v>0.05550000000000832</v>
      </c>
    </row>
    <row r="92" spans="1:4" ht="20.25">
      <c r="A92" s="8">
        <v>38118</v>
      </c>
      <c r="B92" s="9">
        <v>0.0564</v>
      </c>
      <c r="C92" s="10">
        <f t="shared" si="2"/>
        <v>22580.771860987723</v>
      </c>
      <c r="D92" s="9">
        <f t="shared" si="3"/>
        <v>0.056400000000000894</v>
      </c>
    </row>
    <row r="93" spans="1:4" ht="20.25">
      <c r="A93" s="8">
        <v>38119</v>
      </c>
      <c r="B93" s="9">
        <v>0.0564</v>
      </c>
      <c r="C93" s="10">
        <f t="shared" si="2"/>
        <v>22593.50741631732</v>
      </c>
      <c r="D93" s="9">
        <f t="shared" si="3"/>
        <v>0.056400000000000894</v>
      </c>
    </row>
    <row r="94" spans="1:4" ht="20.25">
      <c r="A94" s="8">
        <v>38120</v>
      </c>
      <c r="B94" s="9">
        <v>0.0573</v>
      </c>
      <c r="C94" s="10">
        <f t="shared" si="2"/>
        <v>22606.453496066868</v>
      </c>
      <c r="D94" s="9">
        <f t="shared" si="3"/>
        <v>0.05729999999999347</v>
      </c>
    </row>
    <row r="95" spans="1:4" ht="20.25">
      <c r="A95" s="8">
        <v>38121</v>
      </c>
      <c r="B95" s="9">
        <v>0.0547</v>
      </c>
      <c r="C95" s="10">
        <f t="shared" si="2"/>
        <v>22618.819226129217</v>
      </c>
      <c r="D95" s="9">
        <f t="shared" si="3"/>
        <v>0.05470000000000752</v>
      </c>
    </row>
    <row r="96" spans="1:4" ht="20.25">
      <c r="A96" s="8">
        <v>38124</v>
      </c>
      <c r="B96" s="9">
        <v>0.0554</v>
      </c>
      <c r="C96" s="10">
        <f t="shared" si="2"/>
        <v>22631.35005198049</v>
      </c>
      <c r="D96" s="9">
        <f t="shared" si="3"/>
        <v>0.05539999999999434</v>
      </c>
    </row>
    <row r="97" spans="1:4" ht="20.25">
      <c r="A97" s="8">
        <v>38125</v>
      </c>
      <c r="B97" s="9">
        <v>0.0552</v>
      </c>
      <c r="C97" s="10">
        <f t="shared" si="2"/>
        <v>22643.842557209187</v>
      </c>
      <c r="D97" s="9">
        <f t="shared" si="3"/>
        <v>0.055200000000010796</v>
      </c>
    </row>
    <row r="98" spans="1:4" ht="20.25">
      <c r="A98" s="8">
        <v>38126</v>
      </c>
      <c r="B98" s="9">
        <v>0.0563</v>
      </c>
      <c r="C98" s="10">
        <f t="shared" si="2"/>
        <v>22656.5910405689</v>
      </c>
      <c r="D98" s="9">
        <f t="shared" si="3"/>
        <v>0.05630000000000912</v>
      </c>
    </row>
    <row r="99" spans="1:4" ht="20.25">
      <c r="A99" s="8">
        <v>38127</v>
      </c>
      <c r="B99" s="9">
        <v>0.0595</v>
      </c>
      <c r="C99" s="10">
        <f t="shared" si="2"/>
        <v>22670.071712238034</v>
      </c>
      <c r="D99" s="9">
        <f t="shared" si="3"/>
        <v>0.059499999999990116</v>
      </c>
    </row>
    <row r="100" spans="1:4" ht="20.25">
      <c r="A100" s="8">
        <v>38128</v>
      </c>
      <c r="B100" s="9">
        <v>0.0573</v>
      </c>
      <c r="C100" s="10">
        <f t="shared" si="2"/>
        <v>22683.061663329143</v>
      </c>
      <c r="D100" s="9">
        <f t="shared" si="3"/>
        <v>0.05729999999999347</v>
      </c>
    </row>
    <row r="101" spans="1:4" ht="20.25">
      <c r="A101" s="8">
        <v>38131</v>
      </c>
      <c r="B101" s="9">
        <v>0.0567</v>
      </c>
      <c r="C101" s="10">
        <f t="shared" si="2"/>
        <v>22695.92295929225</v>
      </c>
      <c r="D101" s="9">
        <f t="shared" si="3"/>
        <v>0.05669999999999842</v>
      </c>
    </row>
    <row r="102" spans="1:4" ht="20.25">
      <c r="A102" s="8">
        <v>38132</v>
      </c>
      <c r="B102" s="9">
        <v>0.0561</v>
      </c>
      <c r="C102" s="10">
        <f t="shared" si="2"/>
        <v>22708.65537207241</v>
      </c>
      <c r="D102" s="9">
        <f t="shared" si="3"/>
        <v>0.05610000000000337</v>
      </c>
    </row>
    <row r="103" spans="1:4" ht="20.25">
      <c r="A103" s="8">
        <v>38133</v>
      </c>
      <c r="B103" s="9">
        <v>0.0561</v>
      </c>
      <c r="C103" s="10">
        <f t="shared" si="2"/>
        <v>22721.394927736146</v>
      </c>
      <c r="D103" s="9">
        <f t="shared" si="3"/>
        <v>0.05610000000000337</v>
      </c>
    </row>
    <row r="104" spans="1:4" ht="20.25">
      <c r="A104" s="8">
        <v>38134</v>
      </c>
      <c r="B104" s="9">
        <v>0.0563</v>
      </c>
      <c r="C104" s="10">
        <f t="shared" si="2"/>
        <v>22734.187073080462</v>
      </c>
      <c r="D104" s="9">
        <f t="shared" si="3"/>
        <v>0.05630000000000912</v>
      </c>
    </row>
    <row r="105" spans="1:4" ht="20.25">
      <c r="A105" s="8">
        <v>38135</v>
      </c>
      <c r="B105" s="9">
        <v>0.0567</v>
      </c>
      <c r="C105" s="10">
        <f t="shared" si="2"/>
        <v>22747.077357150898</v>
      </c>
      <c r="D105" s="9">
        <f t="shared" si="3"/>
        <v>0.05669999999999842</v>
      </c>
    </row>
    <row r="106" spans="1:4" ht="20.25">
      <c r="A106" s="8">
        <v>38138</v>
      </c>
      <c r="B106" s="9">
        <v>0.0559</v>
      </c>
      <c r="C106" s="10">
        <f t="shared" si="2"/>
        <v>22759.792973393545</v>
      </c>
      <c r="D106" s="9">
        <f t="shared" si="3"/>
        <v>0.05589999999999762</v>
      </c>
    </row>
    <row r="107" spans="1:4" ht="20.25">
      <c r="A107" s="8">
        <v>38139</v>
      </c>
      <c r="B107" s="9">
        <v>0.0568</v>
      </c>
      <c r="C107" s="10">
        <f t="shared" si="2"/>
        <v>22772.72053580243</v>
      </c>
      <c r="D107" s="9">
        <f t="shared" si="3"/>
        <v>0.05679999999999019</v>
      </c>
    </row>
    <row r="108" spans="1:4" ht="20.25">
      <c r="A108" s="8">
        <v>38140</v>
      </c>
      <c r="B108" s="9">
        <v>0.0568</v>
      </c>
      <c r="C108" s="10">
        <f t="shared" si="2"/>
        <v>22785.655441066763</v>
      </c>
      <c r="D108" s="9">
        <f t="shared" si="3"/>
        <v>0.05679999999999019</v>
      </c>
    </row>
    <row r="109" spans="1:4" ht="20.25">
      <c r="A109" s="8">
        <v>38141</v>
      </c>
      <c r="B109" s="9">
        <v>0.057</v>
      </c>
      <c r="C109" s="10">
        <f t="shared" si="2"/>
        <v>22798.64326466817</v>
      </c>
      <c r="D109" s="9">
        <f t="shared" si="3"/>
        <v>0.05699999999999594</v>
      </c>
    </row>
    <row r="110" spans="1:4" ht="20.25">
      <c r="A110" s="8">
        <v>38142</v>
      </c>
      <c r="B110" s="9">
        <v>0.0547</v>
      </c>
      <c r="C110" s="10">
        <f t="shared" si="2"/>
        <v>22811.114122533945</v>
      </c>
      <c r="D110" s="9">
        <f t="shared" si="3"/>
        <v>0.05470000000000752</v>
      </c>
    </row>
    <row r="111" spans="1:4" ht="20.25">
      <c r="A111" s="8">
        <v>38145</v>
      </c>
      <c r="B111" s="9">
        <v>0.0556</v>
      </c>
      <c r="C111" s="10">
        <f t="shared" si="2"/>
        <v>22823.797101986074</v>
      </c>
      <c r="D111" s="9">
        <f t="shared" si="3"/>
        <v>0.055600000000000094</v>
      </c>
    </row>
    <row r="112" spans="1:4" ht="20.25">
      <c r="A112" s="8">
        <v>38146</v>
      </c>
      <c r="B112" s="9">
        <v>0.0557</v>
      </c>
      <c r="C112" s="10">
        <f aca="true" t="shared" si="4" ref="C112:C175">((B112/100)+1)*C111</f>
        <v>22836.50995697188</v>
      </c>
      <c r="D112" s="9">
        <f aca="true" t="shared" si="5" ref="D112:D175">((C112/C111)-1)*100</f>
        <v>0.05569999999999187</v>
      </c>
    </row>
    <row r="113" spans="1:4" ht="20.25">
      <c r="A113" s="8">
        <v>38147</v>
      </c>
      <c r="B113" s="9">
        <v>0.0548</v>
      </c>
      <c r="C113" s="10">
        <f t="shared" si="4"/>
        <v>22849.0243644283</v>
      </c>
      <c r="D113" s="9">
        <f t="shared" si="5"/>
        <v>0.054799999999999294</v>
      </c>
    </row>
    <row r="114" spans="1:4" ht="20.25">
      <c r="A114" s="8">
        <v>38149</v>
      </c>
      <c r="B114" s="9">
        <v>0.0554</v>
      </c>
      <c r="C114" s="10">
        <f t="shared" si="4"/>
        <v>22861.68272392619</v>
      </c>
      <c r="D114" s="9">
        <f t="shared" si="5"/>
        <v>0.05539999999999434</v>
      </c>
    </row>
    <row r="115" spans="1:4" ht="20.25">
      <c r="A115" s="8">
        <v>38152</v>
      </c>
      <c r="B115" s="9">
        <v>0.0567</v>
      </c>
      <c r="C115" s="10">
        <f t="shared" si="4"/>
        <v>22874.645298030657</v>
      </c>
      <c r="D115" s="9">
        <f t="shared" si="5"/>
        <v>0.05669999999999842</v>
      </c>
    </row>
    <row r="116" spans="1:4" ht="20.25">
      <c r="A116" s="8">
        <v>38153</v>
      </c>
      <c r="B116" s="9">
        <v>0.0533</v>
      </c>
      <c r="C116" s="10">
        <f t="shared" si="4"/>
        <v>22886.837483974505</v>
      </c>
      <c r="D116" s="9">
        <f t="shared" si="5"/>
        <v>0.05329999999998947</v>
      </c>
    </row>
    <row r="117" spans="1:4" ht="20.25">
      <c r="A117" s="8">
        <v>38154</v>
      </c>
      <c r="B117" s="9">
        <v>0.0561</v>
      </c>
      <c r="C117" s="10">
        <f t="shared" si="4"/>
        <v>22899.676999803014</v>
      </c>
      <c r="D117" s="9">
        <f t="shared" si="5"/>
        <v>0.05610000000000337</v>
      </c>
    </row>
    <row r="118" spans="1:4" ht="20.25">
      <c r="A118" s="8">
        <v>38155</v>
      </c>
      <c r="B118" s="9">
        <v>0.054</v>
      </c>
      <c r="C118" s="10">
        <f t="shared" si="4"/>
        <v>22912.04282538291</v>
      </c>
      <c r="D118" s="9">
        <f t="shared" si="5"/>
        <v>0.053999999999998494</v>
      </c>
    </row>
    <row r="119" spans="1:4" ht="20.25">
      <c r="A119" s="8">
        <v>38156</v>
      </c>
      <c r="B119" s="9">
        <v>0.0596</v>
      </c>
      <c r="C119" s="10">
        <f t="shared" si="4"/>
        <v>22925.698402906837</v>
      </c>
      <c r="D119" s="9">
        <f t="shared" si="5"/>
        <v>0.059600000000004094</v>
      </c>
    </row>
    <row r="120" spans="1:4" ht="20.25">
      <c r="A120" s="8">
        <v>38159</v>
      </c>
      <c r="B120" s="9">
        <v>0.0563</v>
      </c>
      <c r="C120" s="10">
        <f t="shared" si="4"/>
        <v>22938.605571107677</v>
      </c>
      <c r="D120" s="9">
        <f t="shared" si="5"/>
        <v>0.05630000000000912</v>
      </c>
    </row>
    <row r="121" spans="1:4" ht="20.25">
      <c r="A121" s="8">
        <v>38160</v>
      </c>
      <c r="B121" s="9">
        <v>0.0563</v>
      </c>
      <c r="C121" s="10">
        <f t="shared" si="4"/>
        <v>22951.52000604421</v>
      </c>
      <c r="D121" s="9">
        <f t="shared" si="5"/>
        <v>0.05630000000000912</v>
      </c>
    </row>
    <row r="122" spans="1:4" ht="20.25">
      <c r="A122" s="8">
        <v>38161</v>
      </c>
      <c r="B122" s="9">
        <v>0.0553</v>
      </c>
      <c r="C122" s="10">
        <f t="shared" si="4"/>
        <v>22964.212196607554</v>
      </c>
      <c r="D122" s="9">
        <f t="shared" si="5"/>
        <v>0.05530000000000257</v>
      </c>
    </row>
    <row r="123" spans="1:4" ht="20.25">
      <c r="A123" s="8">
        <v>38162</v>
      </c>
      <c r="B123" s="9">
        <v>0.0568</v>
      </c>
      <c r="C123" s="10">
        <f t="shared" si="4"/>
        <v>22977.255869135224</v>
      </c>
      <c r="D123" s="9">
        <f t="shared" si="5"/>
        <v>0.05679999999999019</v>
      </c>
    </row>
    <row r="124" spans="1:4" ht="20.25">
      <c r="A124" s="8">
        <v>38163</v>
      </c>
      <c r="B124" s="9">
        <v>0.0559</v>
      </c>
      <c r="C124" s="10">
        <f t="shared" si="4"/>
        <v>22990.10015516607</v>
      </c>
      <c r="D124" s="9">
        <f t="shared" si="5"/>
        <v>0.05589999999999762</v>
      </c>
    </row>
    <row r="125" spans="1:4" ht="20.25">
      <c r="A125" s="8">
        <v>38166</v>
      </c>
      <c r="B125" s="9">
        <v>0.0565</v>
      </c>
      <c r="C125" s="10">
        <f t="shared" si="4"/>
        <v>23003.08956175374</v>
      </c>
      <c r="D125" s="9">
        <f t="shared" si="5"/>
        <v>0.05649999999999267</v>
      </c>
    </row>
    <row r="126" spans="1:4" ht="20.25">
      <c r="A126" s="8">
        <v>38167</v>
      </c>
      <c r="B126" s="9">
        <v>0.0559</v>
      </c>
      <c r="C126" s="10">
        <f t="shared" si="4"/>
        <v>23015.94828881876</v>
      </c>
      <c r="D126" s="9">
        <f t="shared" si="5"/>
        <v>0.05589999999999762</v>
      </c>
    </row>
    <row r="127" spans="1:4" ht="20.25">
      <c r="A127" s="8">
        <v>38168</v>
      </c>
      <c r="B127" s="9">
        <v>0.0562</v>
      </c>
      <c r="C127" s="10">
        <f t="shared" si="4"/>
        <v>23028.883251757074</v>
      </c>
      <c r="D127" s="9">
        <f t="shared" si="5"/>
        <v>0.05619999999999514</v>
      </c>
    </row>
    <row r="128" spans="1:4" ht="20.25">
      <c r="A128" s="8">
        <v>38169</v>
      </c>
      <c r="B128" s="9">
        <v>0.0552</v>
      </c>
      <c r="C128" s="10">
        <f t="shared" si="4"/>
        <v>23041.595195312046</v>
      </c>
      <c r="D128" s="9">
        <f t="shared" si="5"/>
        <v>0.055200000000010796</v>
      </c>
    </row>
    <row r="129" spans="1:4" ht="20.25">
      <c r="A129" s="8">
        <v>38170</v>
      </c>
      <c r="B129" s="9">
        <v>0.0549</v>
      </c>
      <c r="C129" s="10">
        <f t="shared" si="4"/>
        <v>23054.24503107427</v>
      </c>
      <c r="D129" s="9">
        <f t="shared" si="5"/>
        <v>0.05489999999999107</v>
      </c>
    </row>
    <row r="130" spans="1:4" ht="20.25">
      <c r="A130" s="8">
        <v>38173</v>
      </c>
      <c r="B130" s="9">
        <v>0.054</v>
      </c>
      <c r="C130" s="10">
        <f t="shared" si="4"/>
        <v>23066.69432339105</v>
      </c>
      <c r="D130" s="9">
        <f t="shared" si="5"/>
        <v>0.053999999999998494</v>
      </c>
    </row>
    <row r="131" spans="1:4" ht="20.25">
      <c r="A131" s="8">
        <v>38174</v>
      </c>
      <c r="B131" s="9">
        <v>0.0556</v>
      </c>
      <c r="C131" s="10">
        <f t="shared" si="4"/>
        <v>23079.519405434854</v>
      </c>
      <c r="D131" s="9">
        <f t="shared" si="5"/>
        <v>0.055600000000000094</v>
      </c>
    </row>
    <row r="132" spans="1:4" ht="20.25">
      <c r="A132" s="8">
        <v>38175</v>
      </c>
      <c r="B132" s="9">
        <v>0.0552</v>
      </c>
      <c r="C132" s="10">
        <f t="shared" si="4"/>
        <v>23092.259300146656</v>
      </c>
      <c r="D132" s="9">
        <f t="shared" si="5"/>
        <v>0.055200000000010796</v>
      </c>
    </row>
    <row r="133" spans="1:4" ht="20.25">
      <c r="A133" s="8">
        <v>38176</v>
      </c>
      <c r="B133" s="9">
        <v>0.0552</v>
      </c>
      <c r="C133" s="10">
        <f t="shared" si="4"/>
        <v>23105.00622728034</v>
      </c>
      <c r="D133" s="9">
        <f t="shared" si="5"/>
        <v>0.055200000000010796</v>
      </c>
    </row>
    <row r="134" spans="1:4" ht="20.25">
      <c r="A134" s="8">
        <v>38177</v>
      </c>
      <c r="B134" s="9">
        <v>0.0541</v>
      </c>
      <c r="C134" s="10">
        <f t="shared" si="4"/>
        <v>23117.506035649298</v>
      </c>
      <c r="D134" s="9">
        <f t="shared" si="5"/>
        <v>0.05409999999999027</v>
      </c>
    </row>
    <row r="135" spans="1:4" ht="20.25">
      <c r="A135" s="8">
        <v>38180</v>
      </c>
      <c r="B135" s="9">
        <v>0.0547</v>
      </c>
      <c r="C135" s="10">
        <f t="shared" si="4"/>
        <v>23130.151311450798</v>
      </c>
      <c r="D135" s="9">
        <f t="shared" si="5"/>
        <v>0.05470000000000752</v>
      </c>
    </row>
    <row r="136" spans="1:4" ht="20.25">
      <c r="A136" s="8">
        <v>38181</v>
      </c>
      <c r="B136" s="9">
        <v>0.0542</v>
      </c>
      <c r="C136" s="10">
        <f t="shared" si="4"/>
        <v>23142.687853461604</v>
      </c>
      <c r="D136" s="9">
        <f t="shared" si="5"/>
        <v>0.054200000000004245</v>
      </c>
    </row>
    <row r="137" spans="1:4" ht="20.25">
      <c r="A137" s="8">
        <v>38182</v>
      </c>
      <c r="B137" s="9">
        <v>0.0561</v>
      </c>
      <c r="C137" s="10">
        <f t="shared" si="4"/>
        <v>23155.670901347396</v>
      </c>
      <c r="D137" s="9">
        <f t="shared" si="5"/>
        <v>0.05610000000000337</v>
      </c>
    </row>
    <row r="138" spans="1:4" ht="20.25">
      <c r="A138" s="8">
        <v>38183</v>
      </c>
      <c r="B138" s="9">
        <v>0.0533</v>
      </c>
      <c r="C138" s="10">
        <f t="shared" si="4"/>
        <v>23168.012873937812</v>
      </c>
      <c r="D138" s="9">
        <f t="shared" si="5"/>
        <v>0.05329999999998947</v>
      </c>
    </row>
    <row r="139" spans="1:4" ht="20.25">
      <c r="A139" s="8">
        <v>38184</v>
      </c>
      <c r="B139" s="9">
        <v>0.0534</v>
      </c>
      <c r="C139" s="10">
        <f t="shared" si="4"/>
        <v>23180.384592812497</v>
      </c>
      <c r="D139" s="9">
        <f t="shared" si="5"/>
        <v>0.053400000000003445</v>
      </c>
    </row>
    <row r="140" spans="1:4" ht="20.25">
      <c r="A140" s="8">
        <v>38187</v>
      </c>
      <c r="B140" s="9">
        <v>0.0553</v>
      </c>
      <c r="C140" s="10">
        <f t="shared" si="4"/>
        <v>23193.203345492322</v>
      </c>
      <c r="D140" s="9">
        <f t="shared" si="5"/>
        <v>0.05530000000000257</v>
      </c>
    </row>
    <row r="141" spans="1:4" ht="20.25">
      <c r="A141" s="8">
        <v>38188</v>
      </c>
      <c r="B141" s="9">
        <v>0.0562</v>
      </c>
      <c r="C141" s="10">
        <f t="shared" si="4"/>
        <v>23206.237925772486</v>
      </c>
      <c r="D141" s="9">
        <f t="shared" si="5"/>
        <v>0.05619999999999514</v>
      </c>
    </row>
    <row r="142" spans="1:4" ht="20.25">
      <c r="A142" s="8">
        <v>38189</v>
      </c>
      <c r="B142" s="9">
        <v>0.0563</v>
      </c>
      <c r="C142" s="10">
        <f t="shared" si="4"/>
        <v>23219.303037724698</v>
      </c>
      <c r="D142" s="9">
        <f t="shared" si="5"/>
        <v>0.05630000000000912</v>
      </c>
    </row>
    <row r="143" spans="1:4" ht="20.25">
      <c r="A143" s="8">
        <v>38190</v>
      </c>
      <c r="B143" s="9">
        <v>0.0534</v>
      </c>
      <c r="C143" s="10">
        <f t="shared" si="4"/>
        <v>23231.702145546842</v>
      </c>
      <c r="D143" s="9">
        <f t="shared" si="5"/>
        <v>0.053400000000003445</v>
      </c>
    </row>
    <row r="144" spans="1:4" ht="20.25">
      <c r="A144" s="8">
        <v>38191</v>
      </c>
      <c r="B144" s="9">
        <v>0.0598</v>
      </c>
      <c r="C144" s="10">
        <f t="shared" si="4"/>
        <v>23245.59470342988</v>
      </c>
      <c r="D144" s="9">
        <f t="shared" si="5"/>
        <v>0.059800000000009845</v>
      </c>
    </row>
    <row r="145" spans="1:4" ht="20.25">
      <c r="A145" s="8">
        <v>38194</v>
      </c>
      <c r="B145" s="9">
        <v>0.0554</v>
      </c>
      <c r="C145" s="10">
        <f t="shared" si="4"/>
        <v>23258.47276289558</v>
      </c>
      <c r="D145" s="9">
        <f t="shared" si="5"/>
        <v>0.05539999999999434</v>
      </c>
    </row>
    <row r="146" spans="1:4" ht="20.25">
      <c r="A146" s="8">
        <v>38195</v>
      </c>
      <c r="B146" s="9">
        <v>0.0547</v>
      </c>
      <c r="C146" s="10">
        <f t="shared" si="4"/>
        <v>23271.195147496885</v>
      </c>
      <c r="D146" s="9">
        <f t="shared" si="5"/>
        <v>0.05470000000000752</v>
      </c>
    </row>
    <row r="147" spans="1:4" ht="20.25">
      <c r="A147" s="8">
        <v>38196</v>
      </c>
      <c r="B147" s="9">
        <v>0.0562</v>
      </c>
      <c r="C147" s="10">
        <f t="shared" si="4"/>
        <v>23284.27355916978</v>
      </c>
      <c r="D147" s="9">
        <f t="shared" si="5"/>
        <v>0.05619999999999514</v>
      </c>
    </row>
    <row r="148" spans="1:4" ht="20.25">
      <c r="A148" s="8">
        <v>38197</v>
      </c>
      <c r="B148" s="9">
        <v>0.055</v>
      </c>
      <c r="C148" s="10">
        <f t="shared" si="4"/>
        <v>23297.079909627322</v>
      </c>
      <c r="D148" s="9">
        <f t="shared" si="5"/>
        <v>0.055000000000005045</v>
      </c>
    </row>
    <row r="149" spans="1:4" ht="20.25">
      <c r="A149" s="8">
        <v>38198</v>
      </c>
      <c r="B149" s="9">
        <v>0.0559</v>
      </c>
      <c r="C149" s="10">
        <f t="shared" si="4"/>
        <v>23310.102977296803</v>
      </c>
      <c r="D149" s="9">
        <f t="shared" si="5"/>
        <v>0.05589999999999762</v>
      </c>
    </row>
    <row r="150" spans="1:4" ht="20.25">
      <c r="A150" s="8">
        <v>38201</v>
      </c>
      <c r="B150" s="9">
        <v>0.0557</v>
      </c>
      <c r="C150" s="10">
        <f t="shared" si="4"/>
        <v>23323.086704655154</v>
      </c>
      <c r="D150" s="9">
        <f t="shared" si="5"/>
        <v>0.05569999999999187</v>
      </c>
    </row>
    <row r="151" spans="1:4" ht="20.25">
      <c r="A151" s="8">
        <v>38202</v>
      </c>
      <c r="B151" s="9">
        <v>0.0541</v>
      </c>
      <c r="C151" s="10">
        <f t="shared" si="4"/>
        <v>23335.70449456237</v>
      </c>
      <c r="D151" s="9">
        <f t="shared" si="5"/>
        <v>0.05409999999999027</v>
      </c>
    </row>
    <row r="152" spans="1:4" ht="20.25">
      <c r="A152" s="8">
        <v>38203</v>
      </c>
      <c r="B152" s="9">
        <v>0.0547</v>
      </c>
      <c r="C152" s="10">
        <f t="shared" si="4"/>
        <v>23348.4691249209</v>
      </c>
      <c r="D152" s="9">
        <f t="shared" si="5"/>
        <v>0.05470000000000752</v>
      </c>
    </row>
    <row r="153" spans="1:4" ht="20.25">
      <c r="A153" s="8">
        <v>38204</v>
      </c>
      <c r="B153" s="9">
        <v>0.0569</v>
      </c>
      <c r="C153" s="10">
        <f t="shared" si="4"/>
        <v>23361.75440385298</v>
      </c>
      <c r="D153" s="9">
        <f t="shared" si="5"/>
        <v>0.05690000000000417</v>
      </c>
    </row>
    <row r="154" spans="1:4" ht="20.25">
      <c r="A154" s="8">
        <v>38205</v>
      </c>
      <c r="B154" s="9">
        <v>0.0547</v>
      </c>
      <c r="C154" s="10">
        <f t="shared" si="4"/>
        <v>23374.53328351189</v>
      </c>
      <c r="D154" s="9">
        <f t="shared" si="5"/>
        <v>0.05470000000000752</v>
      </c>
    </row>
    <row r="155" spans="1:4" ht="20.25">
      <c r="A155" s="8">
        <v>38208</v>
      </c>
      <c r="B155" s="9">
        <v>0.0561</v>
      </c>
      <c r="C155" s="10">
        <f t="shared" si="4"/>
        <v>23387.64639668394</v>
      </c>
      <c r="D155" s="9">
        <f t="shared" si="5"/>
        <v>0.05610000000000337</v>
      </c>
    </row>
    <row r="156" spans="1:4" ht="20.25">
      <c r="A156" s="8">
        <v>38209</v>
      </c>
      <c r="B156" s="9">
        <v>0.0525</v>
      </c>
      <c r="C156" s="10">
        <f t="shared" si="4"/>
        <v>23399.924911042202</v>
      </c>
      <c r="D156" s="9">
        <f t="shared" si="5"/>
        <v>0.05250000000001087</v>
      </c>
    </row>
    <row r="157" spans="1:4" ht="20.25">
      <c r="A157" s="8">
        <v>38210</v>
      </c>
      <c r="B157" s="9">
        <v>0.0552</v>
      </c>
      <c r="C157" s="10">
        <f t="shared" si="4"/>
        <v>23412.8416695931</v>
      </c>
      <c r="D157" s="9">
        <f t="shared" si="5"/>
        <v>0.055200000000010796</v>
      </c>
    </row>
    <row r="158" spans="1:4" ht="20.25">
      <c r="A158" s="8">
        <v>38211</v>
      </c>
      <c r="B158" s="9">
        <v>0.0534</v>
      </c>
      <c r="C158" s="10">
        <f t="shared" si="4"/>
        <v>23425.344127044664</v>
      </c>
      <c r="D158" s="9">
        <f t="shared" si="5"/>
        <v>0.053400000000003445</v>
      </c>
    </row>
    <row r="159" spans="1:4" ht="20.25">
      <c r="A159" s="8">
        <v>38212</v>
      </c>
      <c r="B159" s="9">
        <v>0.056</v>
      </c>
      <c r="C159" s="10">
        <f t="shared" si="4"/>
        <v>23438.462319755807</v>
      </c>
      <c r="D159" s="9">
        <f t="shared" si="5"/>
        <v>0.05599999999998939</v>
      </c>
    </row>
    <row r="160" spans="1:4" ht="20.25">
      <c r="A160" s="8">
        <v>38215</v>
      </c>
      <c r="B160" s="9">
        <v>0.055</v>
      </c>
      <c r="C160" s="10">
        <f t="shared" si="4"/>
        <v>23451.35347403167</v>
      </c>
      <c r="D160" s="9">
        <f t="shared" si="5"/>
        <v>0.055000000000005045</v>
      </c>
    </row>
    <row r="161" spans="1:4" ht="20.25">
      <c r="A161" s="8">
        <v>38216</v>
      </c>
      <c r="B161" s="9">
        <v>0.0549</v>
      </c>
      <c r="C161" s="10">
        <f t="shared" si="4"/>
        <v>23464.228267088914</v>
      </c>
      <c r="D161" s="9">
        <f t="shared" si="5"/>
        <v>0.05489999999999107</v>
      </c>
    </row>
    <row r="162" spans="1:4" ht="20.25">
      <c r="A162" s="8">
        <v>38217</v>
      </c>
      <c r="B162" s="9">
        <v>0.0571</v>
      </c>
      <c r="C162" s="10">
        <f t="shared" si="4"/>
        <v>23477.626341429426</v>
      </c>
      <c r="D162" s="9">
        <f t="shared" si="5"/>
        <v>0.05710000000000992</v>
      </c>
    </row>
    <row r="163" spans="1:4" ht="20.25">
      <c r="A163" s="8">
        <v>38218</v>
      </c>
      <c r="B163" s="9">
        <v>0.0575</v>
      </c>
      <c r="C163" s="10">
        <f t="shared" si="4"/>
        <v>23491.12597657575</v>
      </c>
      <c r="D163" s="9">
        <f t="shared" si="5"/>
        <v>0.05749999999999922</v>
      </c>
    </row>
    <row r="164" spans="1:4" ht="20.25">
      <c r="A164" s="8">
        <v>38219</v>
      </c>
      <c r="B164" s="9">
        <v>0.0569</v>
      </c>
      <c r="C164" s="10">
        <f t="shared" si="4"/>
        <v>23504.49242725642</v>
      </c>
      <c r="D164" s="9">
        <f t="shared" si="5"/>
        <v>0.05690000000000417</v>
      </c>
    </row>
    <row r="165" spans="1:4" ht="20.25">
      <c r="A165" s="8">
        <v>38222</v>
      </c>
      <c r="B165" s="9">
        <v>0.0569</v>
      </c>
      <c r="C165" s="10">
        <f t="shared" si="4"/>
        <v>23517.86648344753</v>
      </c>
      <c r="D165" s="9">
        <f t="shared" si="5"/>
        <v>0.05690000000000417</v>
      </c>
    </row>
    <row r="166" spans="1:4" ht="20.25">
      <c r="A166" s="8">
        <v>38223</v>
      </c>
      <c r="B166" s="9">
        <v>0.0576</v>
      </c>
      <c r="C166" s="10">
        <f t="shared" si="4"/>
        <v>23531.412774541994</v>
      </c>
      <c r="D166" s="9">
        <f t="shared" si="5"/>
        <v>0.05759999999999099</v>
      </c>
    </row>
    <row r="167" spans="1:4" ht="20.25">
      <c r="A167" s="8">
        <v>38224</v>
      </c>
      <c r="B167" s="9">
        <v>0.0573</v>
      </c>
      <c r="C167" s="10">
        <f t="shared" si="4"/>
        <v>23544.896274061804</v>
      </c>
      <c r="D167" s="9">
        <f t="shared" si="5"/>
        <v>0.05729999999999347</v>
      </c>
    </row>
    <row r="168" spans="1:4" ht="20.25">
      <c r="A168" s="8">
        <v>38225</v>
      </c>
      <c r="B168" s="9">
        <v>0.0566</v>
      </c>
      <c r="C168" s="10">
        <f t="shared" si="4"/>
        <v>23558.222685352925</v>
      </c>
      <c r="D168" s="9">
        <f t="shared" si="5"/>
        <v>0.056600000000006645</v>
      </c>
    </row>
    <row r="169" spans="1:4" ht="20.25">
      <c r="A169" s="8">
        <v>38226</v>
      </c>
      <c r="B169" s="9">
        <v>0.0578</v>
      </c>
      <c r="C169" s="10">
        <f t="shared" si="4"/>
        <v>23571.83933806506</v>
      </c>
      <c r="D169" s="9">
        <f t="shared" si="5"/>
        <v>0.05779999999999674</v>
      </c>
    </row>
    <row r="170" spans="1:4" ht="20.25">
      <c r="A170" s="8">
        <v>38229</v>
      </c>
      <c r="B170" s="9">
        <v>0.0581</v>
      </c>
      <c r="C170" s="10">
        <f t="shared" si="4"/>
        <v>23585.534576720474</v>
      </c>
      <c r="D170" s="9">
        <f t="shared" si="5"/>
        <v>0.05809999999999427</v>
      </c>
    </row>
    <row r="171" spans="1:4" ht="20.25">
      <c r="A171" s="8">
        <v>38230</v>
      </c>
      <c r="B171" s="9">
        <v>0.0581</v>
      </c>
      <c r="C171" s="10">
        <f t="shared" si="4"/>
        <v>23599.23777230955</v>
      </c>
      <c r="D171" s="9">
        <f t="shared" si="5"/>
        <v>0.05809999999999427</v>
      </c>
    </row>
    <row r="172" spans="1:4" ht="20.25">
      <c r="A172" s="8">
        <v>38231</v>
      </c>
      <c r="B172" s="9">
        <v>0.0585</v>
      </c>
      <c r="C172" s="10">
        <f t="shared" si="4"/>
        <v>23613.04332640635</v>
      </c>
      <c r="D172" s="9">
        <f t="shared" si="5"/>
        <v>0.05850000000000577</v>
      </c>
    </row>
    <row r="173" spans="1:4" ht="20.25">
      <c r="A173" s="8">
        <v>38232</v>
      </c>
      <c r="B173" s="9">
        <v>0.0586</v>
      </c>
      <c r="C173" s="10">
        <f t="shared" si="4"/>
        <v>23626.880569795623</v>
      </c>
      <c r="D173" s="9">
        <f t="shared" si="5"/>
        <v>0.05859999999999754</v>
      </c>
    </row>
    <row r="174" spans="1:4" ht="20.25">
      <c r="A174" s="8">
        <v>38233</v>
      </c>
      <c r="B174" s="9">
        <v>0.0578</v>
      </c>
      <c r="C174" s="10">
        <f t="shared" si="4"/>
        <v>23640.536906764963</v>
      </c>
      <c r="D174" s="9">
        <f t="shared" si="5"/>
        <v>0.05779999999999674</v>
      </c>
    </row>
    <row r="175" spans="1:4" ht="20.25">
      <c r="A175" s="8">
        <v>38236</v>
      </c>
      <c r="B175" s="9">
        <v>0.0575</v>
      </c>
      <c r="C175" s="10">
        <f t="shared" si="4"/>
        <v>23654.13021548635</v>
      </c>
      <c r="D175" s="9">
        <f t="shared" si="5"/>
        <v>0.05749999999999922</v>
      </c>
    </row>
    <row r="176" spans="1:4" ht="20.25">
      <c r="A176" s="8">
        <v>38238</v>
      </c>
      <c r="B176" s="9">
        <v>0.0581</v>
      </c>
      <c r="C176" s="10">
        <f aca="true" t="shared" si="6" ref="C176:C239">((B176/100)+1)*C175</f>
        <v>23667.87326514155</v>
      </c>
      <c r="D176" s="9">
        <f aca="true" t="shared" si="7" ref="D176:D239">((C176/C175)-1)*100</f>
        <v>0.05809999999999427</v>
      </c>
    </row>
    <row r="177" spans="1:4" ht="20.25">
      <c r="A177" s="8">
        <v>38239</v>
      </c>
      <c r="B177" s="9">
        <v>0.0587</v>
      </c>
      <c r="C177" s="10">
        <f t="shared" si="6"/>
        <v>23681.766306748184</v>
      </c>
      <c r="D177" s="9">
        <f t="shared" si="7"/>
        <v>0.058699999999989316</v>
      </c>
    </row>
    <row r="178" spans="1:4" ht="20.25">
      <c r="A178" s="8">
        <v>38240</v>
      </c>
      <c r="B178" s="9">
        <v>0.0588</v>
      </c>
      <c r="C178" s="10">
        <f t="shared" si="6"/>
        <v>23695.691185336553</v>
      </c>
      <c r="D178" s="9">
        <f t="shared" si="7"/>
        <v>0.058800000000003294</v>
      </c>
    </row>
    <row r="179" spans="1:4" ht="20.25">
      <c r="A179" s="8">
        <v>38243</v>
      </c>
      <c r="B179" s="9">
        <v>0.0586</v>
      </c>
      <c r="C179" s="10">
        <f t="shared" si="6"/>
        <v>23709.57686037116</v>
      </c>
      <c r="D179" s="9">
        <f t="shared" si="7"/>
        <v>0.05859999999999754</v>
      </c>
    </row>
    <row r="180" spans="1:4" ht="20.25">
      <c r="A180" s="8">
        <v>38244</v>
      </c>
      <c r="B180" s="9">
        <v>0.059</v>
      </c>
      <c r="C180" s="10">
        <f t="shared" si="6"/>
        <v>23723.56551071878</v>
      </c>
      <c r="D180" s="9">
        <f t="shared" si="7"/>
        <v>0.059000000000009045</v>
      </c>
    </row>
    <row r="181" spans="1:4" ht="20.25">
      <c r="A181" s="8">
        <v>38245</v>
      </c>
      <c r="B181" s="9">
        <v>0.0585</v>
      </c>
      <c r="C181" s="10">
        <f t="shared" si="6"/>
        <v>23737.443796542553</v>
      </c>
      <c r="D181" s="9">
        <f t="shared" si="7"/>
        <v>0.05850000000000577</v>
      </c>
    </row>
    <row r="182" spans="1:4" ht="20.25">
      <c r="A182" s="8">
        <v>38246</v>
      </c>
      <c r="B182" s="9">
        <v>0.0591</v>
      </c>
      <c r="C182" s="10">
        <f t="shared" si="6"/>
        <v>23751.47262582631</v>
      </c>
      <c r="D182" s="9">
        <f t="shared" si="7"/>
        <v>0.05910000000000082</v>
      </c>
    </row>
    <row r="183" spans="1:4" ht="20.25">
      <c r="A183" s="8">
        <v>38247</v>
      </c>
      <c r="B183" s="9">
        <v>0.0595</v>
      </c>
      <c r="C183" s="10">
        <f t="shared" si="6"/>
        <v>23765.604752038675</v>
      </c>
      <c r="D183" s="9">
        <f t="shared" si="7"/>
        <v>0.059499999999990116</v>
      </c>
    </row>
    <row r="184" spans="1:4" ht="20.25">
      <c r="A184" s="8">
        <v>38250</v>
      </c>
      <c r="B184" s="9">
        <v>0.0597</v>
      </c>
      <c r="C184" s="10">
        <f t="shared" si="6"/>
        <v>23779.79281807564</v>
      </c>
      <c r="D184" s="9">
        <f t="shared" si="7"/>
        <v>0.05969999999999587</v>
      </c>
    </row>
    <row r="185" spans="1:4" ht="20.25">
      <c r="A185" s="8">
        <v>38251</v>
      </c>
      <c r="B185" s="9">
        <v>0.0596</v>
      </c>
      <c r="C185" s="10">
        <f t="shared" si="6"/>
        <v>23793.96557459521</v>
      </c>
      <c r="D185" s="9">
        <f t="shared" si="7"/>
        <v>0.059600000000004094</v>
      </c>
    </row>
    <row r="186" spans="1:4" ht="20.25">
      <c r="A186" s="8">
        <v>38252</v>
      </c>
      <c r="B186" s="9">
        <v>0.0595</v>
      </c>
      <c r="C186" s="10">
        <f t="shared" si="6"/>
        <v>23808.122984112095</v>
      </c>
      <c r="D186" s="9">
        <f t="shared" si="7"/>
        <v>0.059499999999990116</v>
      </c>
    </row>
    <row r="187" spans="1:4" ht="20.25">
      <c r="A187" s="8">
        <v>38253</v>
      </c>
      <c r="B187" s="9">
        <v>0.0595</v>
      </c>
      <c r="C187" s="10">
        <f t="shared" si="6"/>
        <v>23822.28881728764</v>
      </c>
      <c r="D187" s="9">
        <f t="shared" si="7"/>
        <v>0.059499999999990116</v>
      </c>
    </row>
    <row r="188" spans="1:4" ht="20.25">
      <c r="A188" s="8">
        <v>38254</v>
      </c>
      <c r="B188" s="9">
        <v>0.0599</v>
      </c>
      <c r="C188" s="10">
        <f t="shared" si="6"/>
        <v>23836.558368289196</v>
      </c>
      <c r="D188" s="9">
        <f t="shared" si="7"/>
        <v>0.05990000000000162</v>
      </c>
    </row>
    <row r="189" spans="1:4" ht="20.25">
      <c r="A189" s="8">
        <v>38257</v>
      </c>
      <c r="B189" s="9">
        <v>0.0593</v>
      </c>
      <c r="C189" s="10">
        <f t="shared" si="6"/>
        <v>23850.693447401594</v>
      </c>
      <c r="D189" s="9">
        <f t="shared" si="7"/>
        <v>0.05930000000000657</v>
      </c>
    </row>
    <row r="190" spans="1:4" ht="20.25">
      <c r="A190" s="8">
        <v>38258</v>
      </c>
      <c r="B190" s="9">
        <v>0.0599</v>
      </c>
      <c r="C190" s="10">
        <f t="shared" si="6"/>
        <v>23864.98001277659</v>
      </c>
      <c r="D190" s="9">
        <f t="shared" si="7"/>
        <v>0.05990000000000162</v>
      </c>
    </row>
    <row r="191" spans="1:4" ht="20.25">
      <c r="A191" s="8">
        <v>38259</v>
      </c>
      <c r="B191" s="9">
        <v>0.0595</v>
      </c>
      <c r="C191" s="10">
        <f t="shared" si="6"/>
        <v>23879.17967588419</v>
      </c>
      <c r="D191" s="9">
        <f t="shared" si="7"/>
        <v>0.059499999999990116</v>
      </c>
    </row>
    <row r="192" spans="1:4" ht="20.25">
      <c r="A192" s="8">
        <v>38260</v>
      </c>
      <c r="B192" s="9">
        <v>0.0597</v>
      </c>
      <c r="C192" s="10">
        <f t="shared" si="6"/>
        <v>23893.43554615069</v>
      </c>
      <c r="D192" s="9">
        <f t="shared" si="7"/>
        <v>0.05969999999999587</v>
      </c>
    </row>
    <row r="193" spans="1:4" ht="20.25">
      <c r="A193" s="8">
        <v>38261</v>
      </c>
      <c r="B193" s="9">
        <v>0.0598</v>
      </c>
      <c r="C193" s="10">
        <f t="shared" si="6"/>
        <v>23907.72382060729</v>
      </c>
      <c r="D193" s="9">
        <f t="shared" si="7"/>
        <v>0.059800000000009845</v>
      </c>
    </row>
    <row r="194" spans="1:4" ht="20.25">
      <c r="A194" s="8">
        <v>38264</v>
      </c>
      <c r="B194" s="9">
        <v>0.0593</v>
      </c>
      <c r="C194" s="10">
        <f t="shared" si="6"/>
        <v>23921.90110083291</v>
      </c>
      <c r="D194" s="9">
        <f t="shared" si="7"/>
        <v>0.05930000000000657</v>
      </c>
    </row>
    <row r="195" spans="1:4" ht="20.25">
      <c r="A195" s="8">
        <v>38265</v>
      </c>
      <c r="B195" s="9">
        <v>0.0596</v>
      </c>
      <c r="C195" s="10">
        <f t="shared" si="6"/>
        <v>23936.158553889007</v>
      </c>
      <c r="D195" s="9">
        <f t="shared" si="7"/>
        <v>0.059600000000004094</v>
      </c>
    </row>
    <row r="196" spans="1:4" ht="20.25">
      <c r="A196" s="8">
        <v>38266</v>
      </c>
      <c r="B196" s="9">
        <v>0.0582</v>
      </c>
      <c r="C196" s="10">
        <f t="shared" si="6"/>
        <v>23950.089398167373</v>
      </c>
      <c r="D196" s="9">
        <f t="shared" si="7"/>
        <v>0.058200000000008245</v>
      </c>
    </row>
    <row r="197" spans="1:4" ht="20.25">
      <c r="A197" s="8">
        <v>38267</v>
      </c>
      <c r="B197" s="9">
        <v>0.0568</v>
      </c>
      <c r="C197" s="10">
        <f t="shared" si="6"/>
        <v>23963.69304894553</v>
      </c>
      <c r="D197" s="9">
        <f t="shared" si="7"/>
        <v>0.05679999999999019</v>
      </c>
    </row>
    <row r="198" spans="1:4" ht="20.25">
      <c r="A198" s="8">
        <v>38268</v>
      </c>
      <c r="B198" s="9">
        <v>0.0559</v>
      </c>
      <c r="C198" s="10">
        <f t="shared" si="6"/>
        <v>23977.08875335989</v>
      </c>
      <c r="D198" s="9">
        <f t="shared" si="7"/>
        <v>0.05589999999999762</v>
      </c>
    </row>
    <row r="199" spans="1:4" ht="20.25">
      <c r="A199" s="8">
        <v>38271</v>
      </c>
      <c r="B199" s="9">
        <v>0.0546</v>
      </c>
      <c r="C199" s="10">
        <f t="shared" si="6"/>
        <v>23990.180243819224</v>
      </c>
      <c r="D199" s="9">
        <f t="shared" si="7"/>
        <v>0.05459999999999354</v>
      </c>
    </row>
    <row r="200" spans="1:4" ht="20.25">
      <c r="A200" s="8">
        <v>38273</v>
      </c>
      <c r="B200" s="9">
        <v>0.0595</v>
      </c>
      <c r="C200" s="10">
        <f t="shared" si="6"/>
        <v>24004.454401064293</v>
      </c>
      <c r="D200" s="9">
        <f t="shared" si="7"/>
        <v>0.059499999999990116</v>
      </c>
    </row>
    <row r="201" spans="1:4" ht="20.25">
      <c r="A201" s="8">
        <v>38274</v>
      </c>
      <c r="B201" s="9">
        <v>0.0567</v>
      </c>
      <c r="C201" s="10">
        <f t="shared" si="6"/>
        <v>24018.064926709696</v>
      </c>
      <c r="D201" s="9">
        <f t="shared" si="7"/>
        <v>0.05669999999999842</v>
      </c>
    </row>
    <row r="202" spans="1:4" ht="20.25">
      <c r="A202" s="8">
        <v>38275</v>
      </c>
      <c r="B202" s="9">
        <v>0.0581</v>
      </c>
      <c r="C202" s="10">
        <f t="shared" si="6"/>
        <v>24032.019422432113</v>
      </c>
      <c r="D202" s="9">
        <f t="shared" si="7"/>
        <v>0.05809999999999427</v>
      </c>
    </row>
    <row r="203" spans="1:4" ht="20.25">
      <c r="A203" s="8">
        <v>38278</v>
      </c>
      <c r="B203" s="9">
        <v>0.0566</v>
      </c>
      <c r="C203" s="10">
        <f t="shared" si="6"/>
        <v>24045.621545425212</v>
      </c>
      <c r="D203" s="9">
        <f t="shared" si="7"/>
        <v>0.056600000000006645</v>
      </c>
    </row>
    <row r="204" spans="1:4" ht="20.25">
      <c r="A204" s="8">
        <v>38279</v>
      </c>
      <c r="B204" s="9">
        <v>0.0568</v>
      </c>
      <c r="C204" s="10">
        <f t="shared" si="6"/>
        <v>24059.27945846301</v>
      </c>
      <c r="D204" s="9">
        <f t="shared" si="7"/>
        <v>0.05679999999999019</v>
      </c>
    </row>
    <row r="205" spans="1:4" ht="20.25">
      <c r="A205" s="8">
        <v>38280</v>
      </c>
      <c r="B205" s="9">
        <v>0.0578</v>
      </c>
      <c r="C205" s="10">
        <f t="shared" si="6"/>
        <v>24073.18572199</v>
      </c>
      <c r="D205" s="9">
        <f t="shared" si="7"/>
        <v>0.05779999999999674</v>
      </c>
    </row>
    <row r="206" spans="1:4" ht="20.25">
      <c r="A206" s="8">
        <v>38281</v>
      </c>
      <c r="B206" s="9">
        <v>0.0573</v>
      </c>
      <c r="C206" s="10">
        <f t="shared" si="6"/>
        <v>24086.9796574087</v>
      </c>
      <c r="D206" s="9">
        <f t="shared" si="7"/>
        <v>0.05729999999999347</v>
      </c>
    </row>
    <row r="207" spans="1:4" ht="20.25">
      <c r="A207" s="8">
        <v>38282</v>
      </c>
      <c r="B207" s="9">
        <v>0.0581</v>
      </c>
      <c r="C207" s="10">
        <f t="shared" si="6"/>
        <v>24100.974192589656</v>
      </c>
      <c r="D207" s="9">
        <f t="shared" si="7"/>
        <v>0.05809999999999427</v>
      </c>
    </row>
    <row r="208" spans="1:4" ht="20.25">
      <c r="A208" s="8">
        <v>38285</v>
      </c>
      <c r="B208" s="9">
        <v>0.0579</v>
      </c>
      <c r="C208" s="10">
        <f t="shared" si="6"/>
        <v>24114.928656647167</v>
      </c>
      <c r="D208" s="9">
        <f t="shared" si="7"/>
        <v>0.05790000000001072</v>
      </c>
    </row>
    <row r="209" spans="1:4" ht="20.25">
      <c r="A209" s="8">
        <v>38286</v>
      </c>
      <c r="B209" s="9">
        <v>0.0576</v>
      </c>
      <c r="C209" s="10">
        <f t="shared" si="6"/>
        <v>24128.818855553392</v>
      </c>
      <c r="D209" s="9">
        <f t="shared" si="7"/>
        <v>0.05759999999999099</v>
      </c>
    </row>
    <row r="210" spans="1:4" ht="20.25">
      <c r="A210" s="8">
        <v>38287</v>
      </c>
      <c r="B210" s="9">
        <v>0.0576</v>
      </c>
      <c r="C210" s="10">
        <f t="shared" si="6"/>
        <v>24142.71705521419</v>
      </c>
      <c r="D210" s="9">
        <f t="shared" si="7"/>
        <v>0.05759999999999099</v>
      </c>
    </row>
    <row r="211" spans="1:4" ht="20.25">
      <c r="A211" s="8">
        <v>38288</v>
      </c>
      <c r="B211" s="9">
        <v>0.0614</v>
      </c>
      <c r="C211" s="10">
        <f t="shared" si="6"/>
        <v>24157.540683486088</v>
      </c>
      <c r="D211" s="9">
        <f t="shared" si="7"/>
        <v>0.06139999999998924</v>
      </c>
    </row>
    <row r="212" spans="1:4" ht="20.25">
      <c r="A212" s="8">
        <v>38289</v>
      </c>
      <c r="B212" s="9">
        <v>0.0613</v>
      </c>
      <c r="C212" s="10">
        <f t="shared" si="6"/>
        <v>24172.349255925063</v>
      </c>
      <c r="D212" s="9">
        <f t="shared" si="7"/>
        <v>0.06129999999999747</v>
      </c>
    </row>
    <row r="213" spans="1:4" ht="20.25">
      <c r="A213" s="8">
        <v>38292</v>
      </c>
      <c r="B213" s="9">
        <v>0.0586</v>
      </c>
      <c r="C213" s="10">
        <f t="shared" si="6"/>
        <v>24186.514252589033</v>
      </c>
      <c r="D213" s="9">
        <f t="shared" si="7"/>
        <v>0.05859999999999754</v>
      </c>
    </row>
    <row r="214" spans="1:4" ht="20.25">
      <c r="A214" s="8">
        <v>38294</v>
      </c>
      <c r="B214" s="9">
        <v>0.0595</v>
      </c>
      <c r="C214" s="10">
        <f t="shared" si="6"/>
        <v>24200.90522856932</v>
      </c>
      <c r="D214" s="9">
        <f t="shared" si="7"/>
        <v>0.059499999999990116</v>
      </c>
    </row>
    <row r="215" spans="1:4" ht="20.25">
      <c r="A215" s="8">
        <v>38295</v>
      </c>
      <c r="B215" s="9">
        <v>0.0595</v>
      </c>
      <c r="C215" s="10">
        <f t="shared" si="6"/>
        <v>24215.304767180318</v>
      </c>
      <c r="D215" s="9">
        <f t="shared" si="7"/>
        <v>0.059499999999990116</v>
      </c>
    </row>
    <row r="216" spans="1:4" ht="20.25">
      <c r="A216" s="8">
        <v>38296</v>
      </c>
      <c r="B216" s="9">
        <v>0.0604</v>
      </c>
      <c r="C216" s="10">
        <f t="shared" si="6"/>
        <v>24229.930811259695</v>
      </c>
      <c r="D216" s="9">
        <f t="shared" si="7"/>
        <v>0.060400000000004894</v>
      </c>
    </row>
    <row r="217" spans="1:4" ht="20.25">
      <c r="A217" s="8">
        <v>38299</v>
      </c>
      <c r="B217" s="9">
        <v>0.0602</v>
      </c>
      <c r="C217" s="10">
        <f t="shared" si="6"/>
        <v>24244.517229608075</v>
      </c>
      <c r="D217" s="9">
        <f t="shared" si="7"/>
        <v>0.06019999999999914</v>
      </c>
    </row>
    <row r="218" spans="1:4" ht="20.25">
      <c r="A218" s="8">
        <v>38300</v>
      </c>
      <c r="B218" s="9">
        <v>0.0574</v>
      </c>
      <c r="C218" s="10">
        <f t="shared" si="6"/>
        <v>24258.43358249787</v>
      </c>
      <c r="D218" s="9">
        <f t="shared" si="7"/>
        <v>0.057400000000007445</v>
      </c>
    </row>
    <row r="219" spans="1:4" ht="20.25">
      <c r="A219" s="8">
        <v>38301</v>
      </c>
      <c r="B219" s="9">
        <v>0.0596</v>
      </c>
      <c r="C219" s="10">
        <f t="shared" si="6"/>
        <v>24272.89160891304</v>
      </c>
      <c r="D219" s="9">
        <f t="shared" si="7"/>
        <v>0.059600000000004094</v>
      </c>
    </row>
    <row r="220" spans="1:4" ht="20.25">
      <c r="A220" s="8">
        <v>38302</v>
      </c>
      <c r="B220" s="9">
        <v>0.0562</v>
      </c>
      <c r="C220" s="10">
        <f t="shared" si="6"/>
        <v>24286.532973997248</v>
      </c>
      <c r="D220" s="9">
        <f t="shared" si="7"/>
        <v>0.05619999999999514</v>
      </c>
    </row>
    <row r="221" spans="1:4" ht="20.25">
      <c r="A221" s="8">
        <v>38303</v>
      </c>
      <c r="B221" s="9">
        <v>0.0605</v>
      </c>
      <c r="C221" s="10">
        <f t="shared" si="6"/>
        <v>24301.226326446515</v>
      </c>
      <c r="D221" s="9">
        <f t="shared" si="7"/>
        <v>0.06049999999999667</v>
      </c>
    </row>
    <row r="222" spans="1:4" ht="20.25">
      <c r="A222" s="8">
        <v>38307</v>
      </c>
      <c r="B222" s="9">
        <v>0.0603</v>
      </c>
      <c r="C222" s="10">
        <f t="shared" si="6"/>
        <v>24315.87996592136</v>
      </c>
      <c r="D222" s="9">
        <f t="shared" si="7"/>
        <v>0.060299999999990916</v>
      </c>
    </row>
    <row r="223" spans="1:4" ht="20.25">
      <c r="A223" s="8">
        <v>38308</v>
      </c>
      <c r="B223" s="9">
        <v>0.0607</v>
      </c>
      <c r="C223" s="10">
        <f t="shared" si="6"/>
        <v>24330.639705060672</v>
      </c>
      <c r="D223" s="9">
        <f t="shared" si="7"/>
        <v>0.06070000000000242</v>
      </c>
    </row>
    <row r="224" spans="1:4" ht="20.25">
      <c r="A224" s="8">
        <v>38309</v>
      </c>
      <c r="B224" s="9">
        <v>0.0612</v>
      </c>
      <c r="C224" s="10">
        <f t="shared" si="6"/>
        <v>24345.530056560172</v>
      </c>
      <c r="D224" s="9">
        <f t="shared" si="7"/>
        <v>0.061200000000005694</v>
      </c>
    </row>
    <row r="225" spans="1:4" ht="20.25">
      <c r="A225" s="8">
        <v>38310</v>
      </c>
      <c r="B225" s="9">
        <v>0.0608</v>
      </c>
      <c r="C225" s="10">
        <f t="shared" si="6"/>
        <v>24360.332138834558</v>
      </c>
      <c r="D225" s="9">
        <f t="shared" si="7"/>
        <v>0.06079999999999419</v>
      </c>
    </row>
    <row r="226" spans="1:4" ht="20.25">
      <c r="A226" s="8">
        <v>38313</v>
      </c>
      <c r="B226" s="9">
        <v>0.062</v>
      </c>
      <c r="C226" s="10">
        <f t="shared" si="6"/>
        <v>24375.435544760636</v>
      </c>
      <c r="D226" s="9">
        <f t="shared" si="7"/>
        <v>0.062000000000006494</v>
      </c>
    </row>
    <row r="227" spans="1:4" ht="20.25">
      <c r="A227" s="8">
        <v>38314</v>
      </c>
      <c r="B227" s="9">
        <v>0.0624</v>
      </c>
      <c r="C227" s="10">
        <f t="shared" si="6"/>
        <v>24390.645816540564</v>
      </c>
      <c r="D227" s="9">
        <f t="shared" si="7"/>
        <v>0.06239999999999579</v>
      </c>
    </row>
    <row r="228" spans="1:4" ht="20.25">
      <c r="A228" s="8">
        <v>38315</v>
      </c>
      <c r="B228" s="9">
        <v>0.061</v>
      </c>
      <c r="C228" s="10">
        <f t="shared" si="6"/>
        <v>24405.52411048865</v>
      </c>
      <c r="D228" s="9">
        <f t="shared" si="7"/>
        <v>0.06099999999999994</v>
      </c>
    </row>
    <row r="229" spans="1:4" ht="20.25">
      <c r="A229" s="8">
        <v>38316</v>
      </c>
      <c r="B229" s="9">
        <v>0.0599</v>
      </c>
      <c r="C229" s="10">
        <f t="shared" si="6"/>
        <v>24420.143019430834</v>
      </c>
      <c r="D229" s="9">
        <f t="shared" si="7"/>
        <v>0.05990000000000162</v>
      </c>
    </row>
    <row r="230" spans="1:4" ht="20.25">
      <c r="A230" s="8">
        <v>38317</v>
      </c>
      <c r="B230" s="9">
        <v>0.0567</v>
      </c>
      <c r="C230" s="10">
        <f t="shared" si="6"/>
        <v>24433.98924052285</v>
      </c>
      <c r="D230" s="9">
        <f t="shared" si="7"/>
        <v>0.05669999999999842</v>
      </c>
    </row>
    <row r="231" spans="1:4" ht="20.25">
      <c r="A231" s="8">
        <v>38320</v>
      </c>
      <c r="B231" s="9">
        <v>0.0596</v>
      </c>
      <c r="C231" s="10">
        <f t="shared" si="6"/>
        <v>24448.551898110203</v>
      </c>
      <c r="D231" s="9">
        <f t="shared" si="7"/>
        <v>0.059600000000004094</v>
      </c>
    </row>
    <row r="232" spans="1:4" ht="20.25">
      <c r="A232" s="8">
        <v>38321</v>
      </c>
      <c r="B232" s="9">
        <v>0.0614</v>
      </c>
      <c r="C232" s="10">
        <f t="shared" si="6"/>
        <v>24463.56330897564</v>
      </c>
      <c r="D232" s="9">
        <f t="shared" si="7"/>
        <v>0.06139999999998924</v>
      </c>
    </row>
    <row r="233" spans="1:4" ht="20.25">
      <c r="A233" s="8">
        <v>38322</v>
      </c>
      <c r="B233" s="9">
        <v>0.0604</v>
      </c>
      <c r="C233" s="10">
        <f t="shared" si="6"/>
        <v>24478.339301214262</v>
      </c>
      <c r="D233" s="9">
        <f t="shared" si="7"/>
        <v>0.060400000000004894</v>
      </c>
    </row>
    <row r="234" spans="1:4" ht="20.25">
      <c r="A234" s="8">
        <v>38323</v>
      </c>
      <c r="B234" s="9">
        <v>0.0595</v>
      </c>
      <c r="C234" s="10">
        <f t="shared" si="6"/>
        <v>24492.903913098482</v>
      </c>
      <c r="D234" s="9">
        <f t="shared" si="7"/>
        <v>0.059499999999990116</v>
      </c>
    </row>
    <row r="235" spans="1:4" ht="20.25">
      <c r="A235" s="8">
        <v>38324</v>
      </c>
      <c r="B235" s="9">
        <v>0.0558</v>
      </c>
      <c r="C235" s="10">
        <f t="shared" si="6"/>
        <v>24506.57095348199</v>
      </c>
      <c r="D235" s="9">
        <f t="shared" si="7"/>
        <v>0.055800000000005845</v>
      </c>
    </row>
    <row r="236" spans="1:4" ht="20.25">
      <c r="A236" s="8">
        <v>38327</v>
      </c>
      <c r="B236" s="9">
        <v>0.0615</v>
      </c>
      <c r="C236" s="10">
        <f t="shared" si="6"/>
        <v>24521.642494618383</v>
      </c>
      <c r="D236" s="9">
        <f t="shared" si="7"/>
        <v>0.06150000000000322</v>
      </c>
    </row>
    <row r="237" spans="1:4" ht="20.25">
      <c r="A237" s="8">
        <v>38328</v>
      </c>
      <c r="B237" s="9">
        <v>0.0575</v>
      </c>
      <c r="C237" s="10">
        <f t="shared" si="6"/>
        <v>24535.74243905279</v>
      </c>
      <c r="D237" s="9">
        <f t="shared" si="7"/>
        <v>0.05749999999999922</v>
      </c>
    </row>
    <row r="238" spans="1:4" ht="20.25">
      <c r="A238" s="8">
        <v>38329</v>
      </c>
      <c r="B238" s="9">
        <v>0.0609</v>
      </c>
      <c r="C238" s="10">
        <f t="shared" si="6"/>
        <v>24550.684706198175</v>
      </c>
      <c r="D238" s="9">
        <f t="shared" si="7"/>
        <v>0.06090000000000817</v>
      </c>
    </row>
    <row r="239" spans="1:4" ht="20.25">
      <c r="A239" s="8">
        <v>38330</v>
      </c>
      <c r="B239" s="9">
        <v>0.0599</v>
      </c>
      <c r="C239" s="10">
        <f t="shared" si="6"/>
        <v>24565.390566337188</v>
      </c>
      <c r="D239" s="9">
        <f t="shared" si="7"/>
        <v>0.05990000000000162</v>
      </c>
    </row>
    <row r="240" spans="1:4" ht="20.25">
      <c r="A240" s="8">
        <v>38331</v>
      </c>
      <c r="B240" s="9">
        <v>0.0626</v>
      </c>
      <c r="C240" s="10">
        <f aca="true" t="shared" si="8" ref="C240:C255">((B240/100)+1)*C239</f>
        <v>24580.768500831717</v>
      </c>
      <c r="D240" s="9">
        <f aca="true" t="shared" si="9" ref="D240:D255">((C240/C239)-1)*100</f>
        <v>0.06260000000000154</v>
      </c>
    </row>
    <row r="241" spans="1:4" ht="20.25">
      <c r="A241" s="8">
        <v>38334</v>
      </c>
      <c r="B241" s="9">
        <v>0.061</v>
      </c>
      <c r="C241" s="10">
        <f t="shared" si="8"/>
        <v>24595.762769617224</v>
      </c>
      <c r="D241" s="9">
        <f t="shared" si="9"/>
        <v>0.06099999999999994</v>
      </c>
    </row>
    <row r="242" spans="1:4" ht="20.25">
      <c r="A242" s="8">
        <v>38335</v>
      </c>
      <c r="B242" s="9">
        <v>0.057</v>
      </c>
      <c r="C242" s="10">
        <f t="shared" si="8"/>
        <v>24609.782354395906</v>
      </c>
      <c r="D242" s="9">
        <f t="shared" si="9"/>
        <v>0.05699999999999594</v>
      </c>
    </row>
    <row r="243" spans="1:4" ht="20.25">
      <c r="A243" s="8">
        <v>38336</v>
      </c>
      <c r="B243" s="9">
        <v>0.0517</v>
      </c>
      <c r="C243" s="10">
        <f t="shared" si="8"/>
        <v>24622.50561187313</v>
      </c>
      <c r="D243" s="9">
        <f t="shared" si="9"/>
        <v>0.05170000000001007</v>
      </c>
    </row>
    <row r="244" spans="1:4" ht="20.25">
      <c r="A244" s="8">
        <v>38337</v>
      </c>
      <c r="B244" s="9">
        <v>0.0594</v>
      </c>
      <c r="C244" s="10">
        <f t="shared" si="8"/>
        <v>24637.13138020658</v>
      </c>
      <c r="D244" s="9">
        <f t="shared" si="9"/>
        <v>0.05939999999999834</v>
      </c>
    </row>
    <row r="245" spans="1:4" ht="20.25">
      <c r="A245" s="8">
        <v>38338</v>
      </c>
      <c r="B245" s="9">
        <v>0.0586</v>
      </c>
      <c r="C245" s="10">
        <f t="shared" si="8"/>
        <v>24651.568739195383</v>
      </c>
      <c r="D245" s="9">
        <f t="shared" si="9"/>
        <v>0.05859999999999754</v>
      </c>
    </row>
    <row r="246" spans="1:4" ht="20.25">
      <c r="A246" s="8">
        <v>38341</v>
      </c>
      <c r="B246" s="9">
        <v>0.0614</v>
      </c>
      <c r="C246" s="10">
        <f t="shared" si="8"/>
        <v>24666.704802401247</v>
      </c>
      <c r="D246" s="9">
        <f t="shared" si="9"/>
        <v>0.06139999999998924</v>
      </c>
    </row>
    <row r="247" spans="1:4" ht="20.25">
      <c r="A247" s="8">
        <v>38342</v>
      </c>
      <c r="B247" s="9">
        <v>0.0572</v>
      </c>
      <c r="C247" s="10">
        <f t="shared" si="8"/>
        <v>24680.814157548222</v>
      </c>
      <c r="D247" s="9">
        <f t="shared" si="9"/>
        <v>0.057200000000001694</v>
      </c>
    </row>
    <row r="248" spans="1:4" ht="20.25">
      <c r="A248" s="8">
        <v>38343</v>
      </c>
      <c r="B248" s="9">
        <v>0.0625</v>
      </c>
      <c r="C248" s="10">
        <f t="shared" si="8"/>
        <v>24696.239666396694</v>
      </c>
      <c r="D248" s="9">
        <f t="shared" si="9"/>
        <v>0.06250000000000977</v>
      </c>
    </row>
    <row r="249" spans="1:4" ht="20.25">
      <c r="A249" s="8">
        <v>38344</v>
      </c>
      <c r="B249" s="9">
        <v>0.0587</v>
      </c>
      <c r="C249" s="10">
        <f t="shared" si="8"/>
        <v>24710.736359080867</v>
      </c>
      <c r="D249" s="9">
        <f t="shared" si="9"/>
        <v>0.058699999999989316</v>
      </c>
    </row>
    <row r="250" spans="1:4" ht="20.25">
      <c r="A250" s="8">
        <v>38345</v>
      </c>
      <c r="B250" s="9">
        <v>0.0521</v>
      </c>
      <c r="C250" s="10">
        <f t="shared" si="8"/>
        <v>24723.61065272395</v>
      </c>
      <c r="D250" s="9">
        <f t="shared" si="9"/>
        <v>0.05209999999999937</v>
      </c>
    </row>
    <row r="251" spans="1:4" ht="20.25">
      <c r="A251" s="8">
        <v>38348</v>
      </c>
      <c r="B251" s="9">
        <v>0.0589</v>
      </c>
      <c r="C251" s="10">
        <f t="shared" si="8"/>
        <v>24738.172859398404</v>
      </c>
      <c r="D251" s="9">
        <f t="shared" si="9"/>
        <v>0.05889999999999507</v>
      </c>
    </row>
    <row r="252" spans="1:4" ht="20.25">
      <c r="A252" s="8">
        <v>38349</v>
      </c>
      <c r="B252" s="9">
        <v>0.0622</v>
      </c>
      <c r="C252" s="10">
        <f t="shared" si="8"/>
        <v>24753.560002916947</v>
      </c>
      <c r="D252" s="9">
        <f t="shared" si="9"/>
        <v>0.06219999999999004</v>
      </c>
    </row>
    <row r="253" spans="1:4" ht="20.25">
      <c r="A253" s="8">
        <v>38350</v>
      </c>
      <c r="B253" s="9">
        <v>0.0626</v>
      </c>
      <c r="C253" s="10">
        <f t="shared" si="8"/>
        <v>24769.055731478773</v>
      </c>
      <c r="D253" s="9">
        <f t="shared" si="9"/>
        <v>0.06260000000000154</v>
      </c>
    </row>
    <row r="254" spans="1:4" ht="20.25">
      <c r="A254" s="8">
        <v>38351</v>
      </c>
      <c r="B254" s="9">
        <v>0.0622</v>
      </c>
      <c r="C254" s="10">
        <f t="shared" si="8"/>
        <v>24784.46208414375</v>
      </c>
      <c r="D254" s="9">
        <f t="shared" si="9"/>
        <v>0.06219999999999004</v>
      </c>
    </row>
    <row r="255" spans="1:4" ht="20.25">
      <c r="A255" s="8">
        <v>38352</v>
      </c>
      <c r="B255" s="9">
        <v>0.0667</v>
      </c>
      <c r="C255" s="10">
        <f t="shared" si="8"/>
        <v>24800.993320353875</v>
      </c>
      <c r="D255" s="9">
        <f t="shared" si="9"/>
        <v>0.06669999999999732</v>
      </c>
    </row>
    <row r="256" spans="1:4" ht="20.25">
      <c r="A256" s="8"/>
      <c r="B256" s="9"/>
      <c r="C256" s="10"/>
      <c r="D256" s="9"/>
    </row>
    <row r="257" spans="1:4" ht="36" customHeight="1">
      <c r="A257" s="11" t="s">
        <v>0</v>
      </c>
      <c r="B257" s="12" t="s">
        <v>1</v>
      </c>
      <c r="C257" s="13" t="s">
        <v>2</v>
      </c>
      <c r="D257" s="12" t="s">
        <v>3</v>
      </c>
    </row>
    <row r="258" spans="1:4" ht="20.25">
      <c r="A258" s="14" t="s">
        <v>4</v>
      </c>
      <c r="B258" s="14"/>
      <c r="C258" s="14"/>
      <c r="D258" s="14"/>
    </row>
    <row r="259" spans="1:4" ht="20.25">
      <c r="A259" s="14" t="s">
        <v>5</v>
      </c>
      <c r="B259" s="14"/>
      <c r="C259" s="14"/>
      <c r="D259" s="14"/>
    </row>
    <row r="260" spans="1:4" ht="20.25">
      <c r="A260" s="14" t="s">
        <v>6</v>
      </c>
      <c r="B260" s="14"/>
      <c r="C260" s="14"/>
      <c r="D260" s="14"/>
    </row>
    <row r="261" spans="1:4" ht="20.25">
      <c r="A261" s="15" t="s">
        <v>7</v>
      </c>
      <c r="B261" s="15"/>
      <c r="C261" s="15"/>
      <c r="D261" s="15"/>
    </row>
    <row r="263" ht="20.25"/>
    <row r="264" ht="20.25"/>
    <row r="265" ht="20.25"/>
    <row r="266" ht="20.25"/>
    <row r="267" ht="20.25"/>
    <row r="268" ht="20.25"/>
  </sheetData>
  <sheetProtection selectLockedCells="1" selectUnlockedCells="1"/>
  <hyperlinks>
    <hyperlink ref="A261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2013-12-03T19:19:28Z</cp:lastPrinted>
  <dcterms:modified xsi:type="dcterms:W3CDTF">2013-12-03T19:25:25Z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