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MBI+ Risco Brasil" sheetId="1" r:id="rId1"/>
  </sheets>
  <definedNames/>
  <calcPr fullCalcOnLoad="1"/>
</workbook>
</file>

<file path=xl/sharedStrings.xml><?xml version="1.0" encoding="utf-8"?>
<sst xmlns="http://schemas.openxmlformats.org/spreadsheetml/2006/main" count="11" uniqueCount="8">
  <si>
    <t xml:space="preserve">EMBI+ Brazil - Risco Brasil - Prêmio de Risco </t>
  </si>
  <si>
    <t>Data</t>
  </si>
  <si>
    <t>Brasil</t>
  </si>
  <si>
    <t>Var. %</t>
  </si>
  <si>
    <t>Fonte: JP Morgan</t>
  </si>
  <si>
    <t>Elaboração Economaster</t>
  </si>
  <si>
    <t>Economista Resp. Flávio Antunes Estaiano de Rezende</t>
  </si>
  <si>
    <t>E-mail: economaster@economaster.com.br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</si>
</sst>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2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name val="Arial"/>
      <family val="2"/>
    </font>
    <font>
      <sz val="16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5" applyNumberFormat="0" applyAlignment="0" applyProtection="0"/>
    <xf numFmtId="9" fontId="0" fillId="0" borderId="0" applyFill="0" applyBorder="0" applyAlignment="0" applyProtection="0"/>
    <xf numFmtId="0" fontId="13" fillId="16" borderId="6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17">
    <xf numFmtId="0" fontId="0" fillId="0" borderId="0" xfId="0" applyAlignment="1">
      <alignment/>
    </xf>
    <xf numFmtId="14" fontId="19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2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/>
    </xf>
    <xf numFmtId="14" fontId="19" fillId="0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14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14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4" fontId="19" fillId="0" borderId="0" xfId="0" applyNumberFormat="1" applyFont="1" applyFill="1" applyBorder="1" applyAlignment="1">
      <alignment vertical="top"/>
    </xf>
    <xf numFmtId="14" fontId="20" fillId="0" borderId="0" xfId="0" applyNumberFormat="1" applyFont="1" applyFill="1" applyBorder="1" applyAlignment="1">
      <alignment/>
    </xf>
  </cellXfs>
  <cellStyles count="20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Estilo 10" xfId="45"/>
    <cellStyle name="Estilo 11" xfId="46"/>
    <cellStyle name="Estilo 12" xfId="47"/>
    <cellStyle name="Estilo 13" xfId="48"/>
    <cellStyle name="Estilo 14" xfId="49"/>
    <cellStyle name="Estilo 15" xfId="50"/>
    <cellStyle name="Estilo 16" xfId="51"/>
    <cellStyle name="Estilo 17" xfId="52"/>
    <cellStyle name="Estilo 18" xfId="53"/>
    <cellStyle name="Estilo 19" xfId="54"/>
    <cellStyle name="Estilo 2" xfId="55"/>
    <cellStyle name="Estilo 20" xfId="56"/>
    <cellStyle name="Estilo 21" xfId="57"/>
    <cellStyle name="Estilo 22" xfId="58"/>
    <cellStyle name="Estilo 23" xfId="59"/>
    <cellStyle name="Estilo 24" xfId="60"/>
    <cellStyle name="Estilo 25" xfId="61"/>
    <cellStyle name="Estilo 26" xfId="62"/>
    <cellStyle name="Estilo 27" xfId="63"/>
    <cellStyle name="Estilo 28" xfId="64"/>
    <cellStyle name="Estilo 29" xfId="65"/>
    <cellStyle name="Estilo 3" xfId="66"/>
    <cellStyle name="Estilo 30" xfId="67"/>
    <cellStyle name="Estilo 31" xfId="68"/>
    <cellStyle name="Estilo 32" xfId="69"/>
    <cellStyle name="Estilo 33" xfId="70"/>
    <cellStyle name="Estilo 34" xfId="71"/>
    <cellStyle name="Estilo 35" xfId="72"/>
    <cellStyle name="Estilo 4" xfId="73"/>
    <cellStyle name="Estilo 5" xfId="74"/>
    <cellStyle name="Estilo 6" xfId="75"/>
    <cellStyle name="Estilo 7" xfId="76"/>
    <cellStyle name="Estilo 8" xfId="77"/>
    <cellStyle name="Estilo 9" xfId="78"/>
    <cellStyle name="Incorreto" xfId="79"/>
    <cellStyle name="Currency" xfId="80"/>
    <cellStyle name="Currency [0]" xfId="81"/>
    <cellStyle name="Neutra" xfId="82"/>
    <cellStyle name="Nota" xfId="83"/>
    <cellStyle name="Percent" xfId="84"/>
    <cellStyle name="Saída" xfId="85"/>
    <cellStyle name="Comma" xfId="86"/>
    <cellStyle name="Comma [0]" xfId="87"/>
    <cellStyle name="Texto de Aviso" xfId="88"/>
    <cellStyle name="Texto Explicativo" xfId="89"/>
    <cellStyle name="Título 1" xfId="90"/>
    <cellStyle name="Título 1 1" xfId="91"/>
    <cellStyle name="Título 1 1 1" xfId="92"/>
    <cellStyle name="Título 1 1 1 1" xfId="93"/>
    <cellStyle name="Título 1 1 1 1 1" xfId="94"/>
    <cellStyle name="Título 1 1 1 1 1 1" xfId="95"/>
    <cellStyle name="Título 1 1 1 1 1 1 1" xfId="96"/>
    <cellStyle name="Título 1 1 1 1 1 1 1 1" xfId="97"/>
    <cellStyle name="Título 1 1 1 1 1 1 1 1 1" xfId="98"/>
    <cellStyle name="Título 1 1 1 1 1 1 1 1 1 1" xfId="99"/>
    <cellStyle name="Título 1 1 1 1 1 1 1 1 1 1 1" xfId="100"/>
    <cellStyle name="Título 1 1 1 1 1 1 1 1 1 1 1 1" xfId="101"/>
    <cellStyle name="Título 1 1 1 1 1 1 1 1 1 1 1 1 1" xfId="102"/>
    <cellStyle name="Título 1 1 1 1 1 1 1 1 1 1 1 1 1 1" xfId="103"/>
    <cellStyle name="Título 1 1 1 1 1 1 1 1 1 1 1 1 1 1 1" xfId="104"/>
    <cellStyle name="Título 1 1 1 1 1 1 1 1 1 1 1 1 1 1 1 1" xfId="105"/>
    <cellStyle name="Título 1 1 1 1 1 1 1 1 1 1 1 1 1 1 1 1 1" xfId="106"/>
    <cellStyle name="Título 1 1 1 1 1 1 1 1 1 1 1 1 1 1 1 1 1 1" xfId="107"/>
    <cellStyle name="Título 1 1 1 1 1 1 1 1 1 1 1 1 1 1 1 1 1 1 1" xfId="108"/>
    <cellStyle name="Título 1 1 1 1 1 1 1 1 1 1 1 1 1 1 1 1 1 1 1 1" xfId="109"/>
    <cellStyle name="Título 1 1 1 1 1 1 1 1 1 1 1 1 1 1 1 1 1 1 1 1 1" xfId="110"/>
    <cellStyle name="Título 1 1 1 1 1 1 1 1 1 1 1 1 1 1 1 1 1 1 1 1 1 1" xfId="111"/>
    <cellStyle name="Título 1 1 1 1 1 1 1 1 1 1 1 1 1 1 1 1 1 1 1 1 1 1 1" xfId="112"/>
    <cellStyle name="Título 1 1 1 1 1 1 1 1 1 1 1 1 1 1 1 1 1 1 1 1 1 1 1 1" xfId="113"/>
    <cellStyle name="Título 1 1 1 1 1 1 1 1 1 1 1 1 1 1 1 1 1 1 1 1 1 1 1 1 1" xfId="114"/>
    <cellStyle name="Título 1 1 1 1 1 1 1 1 1 1 1 1 1 1 1 1 1 1 1 1 1 1 1 1 1 1" xfId="115"/>
    <cellStyle name="Título 1 1 1 1 1 1 1 1 1 1 1 1 1 1 1 1 1 1 1 1 1 1 1 1 1 1 1" xfId="116"/>
    <cellStyle name="Título 1 1 1 1 1 1 1 1 1 1 1 1 1 1 1 1 1 1 1 1 1 1 1 1 1 1 1 1" xfId="117"/>
    <cellStyle name="Título 1 1 1 1 1 1 1 1 1 1 1 1 1 1 1 1 1 1 1 1 1 1 1 1 1 1 1 1 1" xfId="118"/>
    <cellStyle name="Título 1 1 1 1 1 1 1 1 1 1 1 1 1 1 1 1 1 1 1 1 1 1 1 1 1 1 1 1 1 1" xfId="119"/>
    <cellStyle name="Título 1 1 1 1 1 1 1 1 1 1 1 1 1 1 1 1 1 1 1 1 1 1 1 1 1 1 1 1 1 1 1" xfId="120"/>
    <cellStyle name="Título 1 1 1 1 1 1 1 1 1 1 1 1 1 1 1 1 1 1 1 1 1 1 1 1 1 1 1 1 1 1 1 1" xfId="121"/>
    <cellStyle name="Título 1 1 1 1 1 1 1 1 1 1 1 1 1 1 1 1 1 1 1 1 1 1 1 1 1 1 1 1 1 1 1 1 1" xfId="122"/>
    <cellStyle name="Título 1 1 1 1 1 1 1 1 1 1 1 1 1 1 1 1 1 1 1 1 1 1 1 1 1 1 1 1 1 1 1 1 1 1" xfId="123"/>
    <cellStyle name="Título 1 1 1 1 1 1 1 1 1 1 1 1 1 1 1 1 1 1 1 1 1 1 1 1 1 1 1 1 1 1 1 1 1 1 1" xfId="124"/>
    <cellStyle name="Título 1 1 1 1 1 1 1 1 1 1 1 1 1 1 1 1 1 1 1 1 1 1 1 1 1 1 1 1 1 1 1 1 1 1 1 1" xfId="125"/>
    <cellStyle name="Título 1 1 1 1 1 1 1 1 1 1 1 1 1 1 1 1 1 1 1 1 1 1 1 1 1 1 1 1 1 1 1 1 1 1 1 1 1" xfId="126"/>
    <cellStyle name="Título 1 1 1 1 1 1 1 1 1 1 1 1 1 1 1 1 1 1 1 1 1 1 1 1 1 1 1 1 1 1 1 1 1 1 1 1 1 1" xfId="127"/>
    <cellStyle name="Título 1 1 1 1 1 1 1 1 1 1 1 1 1 1 1 1 1 1 1 1 1 1 1 1 1 1 1 1 1 1 1 1 1 1 1 1 1 1 1" xfId="128"/>
    <cellStyle name="Título 1 1 1 1 1 1 1 1 1 1 1 1 1 1 1 1 1 1 1 1 1 1 1 1 1 1 1 1 1 1 1 1 1 1 1 1 1 1 1 1" xfId="129"/>
    <cellStyle name="Título 1 1 1 1 1 1 1 1 1 1 1 1 1 1 1 1 1 1 1 1 1 1 1 1 1 1 1 1 1 1 1 1 1 1 1 1 1 1 1 1 1" xfId="130"/>
    <cellStyle name="Título 1 1 1 1 1 1 1 1 1 1 1 1 1 1 1 1 1 1 1 1 1 1 1 1 1 1 1 1 1 1 1 1 1 1 1 1 1 1 1 1 1 1" xfId="131"/>
    <cellStyle name="Título 1 1 1 1 1 1 1 1 1 1 1 1 1 1 1 1 1 1 1 1 1 1 1 1 1 1 1 1 1 1 1 1 1 1 1 1 1 1 1 1 1 1 1" xfId="132"/>
    <cellStyle name="Título 1 1 1 1 1 1 1 1 1 1 1 1 1 1 1 1 1 1 1 1 1 1 1 1 1 1 1 1 1 1 1 1 1 1 1 1 1 1 1 1 1 1 1 1" xfId="133"/>
    <cellStyle name="Título 1 1 1 1 1 1 1 1 1 1 1 1 1 1 1 1 1 1 1 1 1 1 1 1 1 1 1 1 1 1 1 1 1 1 1 1 1 1 1 1 1 1 1 1 1" xfId="134"/>
    <cellStyle name="Título 1 1 1 1 1 1 1 1 1 1 1 1 1 1 1 1 1 1 1 1 1 1 1 1 1 1 1 1 1 1 1 1 1 1 1 1 1 1 1 1 1 1 1 1 1 1" xfId="135"/>
    <cellStyle name="Título 1 1 1 1 1 1 1 1 1 1 1 1 1 1 1 1 1 1 1 1 1 1 1 1 1 1 1 1 1 1 1 1 1 1 1 1 1 1 1 1 1 1 1 1 1 1 1" xfId="136"/>
    <cellStyle name="Título 1 1 1 1 1 1 1 1 1 1 1 1 1 1 1 1 1 1 1 1 1 1 1 1 1 1 1 1 1 1 1 1 1 1 1 1 1 1 1 1 1 1 1 1 1 1 1 1" xfId="137"/>
    <cellStyle name="Título 1 1 1 1 1 1 1 1 1 1 1 1 1 1 1 1 1 1 1 1 1 1 1 1 1 1 1 1 1 1 1 1 1 1 1 1 1 1 1 1 1 1 1 1 1 1 1 1 1" xfId="138"/>
    <cellStyle name="Título 1 1 1 1 1 1 1 1 1 1 1 1 1 1 1 1 1 1 1 1 1 1 1 1 1 1 1 1 1 1 1 1 1 1 1 1 1 1 1 1 1 1 1 1 1 1 1 1 1 1" xfId="139"/>
    <cellStyle name="Título 1 1 1 1 1 1 1 1 1 1 1 1 1 1 1 1 1 1 1 1 1 1 1 1 1 1 1 1 1 1 1 1 1 1 1 1 1 1 1 1 1 1 1 1 1 1 1 1 1 1 1" xfId="140"/>
    <cellStyle name="Título 1 1 1 1 1 1 1 1 1 1 1 1 1 1 1 1 1 1 1 1 1 1 1 1 1 1 1 1 1 1 1 1 1 1 1 1 1 1 1 1 1 1 1 1 1 1 1 1 1 1 1 1" xfId="141"/>
    <cellStyle name="Título 1 1 1 1 1 1 1 1 1 1 1 1 1 1 1 1 1 1 1 1 1 1 1 1 1 1 1 1 1 1 1 1 1 1 1 1 1 1 1 1 1 1 1 1 1 1 1 1 1 1 1 1 1" xfId="142"/>
    <cellStyle name="Título 1 1 1 1 1 1 1 1 1 1 1 1 1 1 1 1 1 1 1 1 1 1 1 1 1 1 1 1 1 1 1 1 1 1 1 1 1 1 1 1 1 1 1 1 1 1 1 1 1 1 1 1 1 1" xfId="143"/>
    <cellStyle name="Título 1 1 1 1 1 1 1 1 1 1 1 1 1 1 1 1 1 1 1 1 1 1 1 1 1 1 1 1 1 1 1 1 1 1 1 1 1 1 1 1 1 1 1 1 1 1 1 1 1 1 1 1 1 1 1" xfId="144"/>
    <cellStyle name="Título 1 1 1 1 1 1 1 1 1 1 1 1 1 1 1 1 1 1 1 1 1 1 1 1 1 1 1 1 1 1 1 1 1 1 1 1 1 1 1 1 1 1 1 1 1 1 1 1 1 1 1 1 1 1 1 1" xfId="145"/>
    <cellStyle name="Título 1 1 1 1 1 1 1 1 1 1 1 1 1 1 1 1 1 1 1 1 1 1 1 1 1 1 1 1 1 1 1 1 1 1 1 1 1 1 1 1 1 1 1 1 1 1 1 1 1 1 1 1 1 1 1 1 1" xfId="146"/>
    <cellStyle name="Título 1 1 1 1 1 1 1 1 1 1 1 1 1 1 1 1 1 1 1 1 1 1 1 1 1 1 1 1 1 1 1 1 1 1 1 1 1 1 1 1 1 1 1 1 1 1 1 1 1 1 1 1 1 1 1 1 1 1" xfId="147"/>
    <cellStyle name="Título 1 1 1 1 1 1 1 1 1 1 1 1 1 1 1 1 1 1 1 1 1 1 1 1 1 1 1 1 1 1 1 1 1 1 1 1 1 1 1 1 1 1 1 1 1 1 1 1 1 1 1 1 1 1 1 1 1 1 1" xfId="148"/>
    <cellStyle name="Título 1 1 1 1 1 1 1 1 1 1 1 1 1 1 1 1 1 1 1 1 1 1 1 1 1 1 1 1 1 1 1 1 1 1 1 1 1 1 1 1 1 1 1 1 1 1 1 1 1 1 1 1 1 1 1 1 1 1 1 1" xfId="149"/>
    <cellStyle name="Título 1 1 1 1 1 1 1 1 1 1 1 1 1 1 1 1 1 1 1 1 1 1 1 1 1 1 1 1 1 1 1 1 1 1 1 1 1 1 1 1 1 1 1 1 1 1 1 1 1 1 1 1 1 1 1 1 1 1 1 1 1" xfId="150"/>
    <cellStyle name="Título 1 1 1 1 1 1 1 1 1 1 1 1 1 1 1 1 1 1 1 1 1 1 1 1 1 1 1 1 1 1 1 1 1 1 1 1 1 1 1 1 1 1 1 1 1 1 1 1 1 1 1 1 1 1 1 1 1 1 1 1 1 1" xfId="151"/>
    <cellStyle name="Título 1 1 1 1 1 1 1 1 1 1 1 1 1 1 1 1 1 1 1 1 1 1 1 1 1 1 1 1 1 1 1 1 1 1 1 1 1 1 1 1 1 1 1 1 1 1 1 1 1 1 1 1 1 1 1 1 1 1 1 1 1 1 1" xfId="152"/>
    <cellStyle name="Título 1 1 1 1 1 1 1 1 1 1 1 1 1 1 1 1 1 1 1 1 1 1 1 1 1 1 1 1 1 1 1 1 1 1 1 1 1 1 1 1 1 1 1 1 1 1 1 1 1 1 1 1 1 1 1 1 1 1 1 1 1 1 1 1" xfId="153"/>
    <cellStyle name="Título 1 1 1 1 1 1 1 1 1 1 1 1 1 1 1 1 1 1 1 1 1 1 1 1 1 1 1 1 1 1 1 1 1 1 1 1 1 1 1 1 1 1 1 1 1 1 1 1 1 1 1 1 1 1 1 1 1 1 1 1 1 1 1 1 1" xfId="154"/>
    <cellStyle name="Título 1 1 1 1 1 1 1 1 1 1 1 1 1 1 1 1 1 1 1 1 1 1 1 1 1 1 1 1 1 1 1 1 1 1 1 1 1 1 1 1 1 1 1 1 1 1 1 1 1 1 1 1 1 1 1 1 1 1 1 1 1 1 1 1 1 1" xfId="155"/>
    <cellStyle name="Título 1 1 1 1 1 1 1 1 1 1 1 1 1 1 1 1 1 1 1 1 1 1 1 1 1 1 1 1 1 1 1 1 1 1 1 1 1 1 1 1 1 1 1 1 1 1 1 1 1 1 1 1 1 1 1 1 1 1 1 1 1 1 1 1 1 1 1" xfId="156"/>
    <cellStyle name="Título 1 1 1 1 1 1 1 1 1 1 1 1 1 1 1 1 1 1 1 1 1 1 1 1 1 1 1 1 1 1 1 1 1 1 1 1 1 1 1 1 1 1 1 1 1 1 1 1 1 1 1 1 1 1 1 1 1 1 1 1 1 1 1 1 1 1 1 1" xfId="157"/>
    <cellStyle name="Título 1 1 1 1 1 1 1 1 1 1 1 1 1 1 1 1 1 1 1 1 1 1 1 1 1 1 1 1 1 1 1 1 1 1 1 1 1 1 1 1 1 1 1 1 1 1 1 1 1 1 1 1 1 1 1 1 1 1 1 1 1 1 1 1 1 1 1 1 1" xfId="158"/>
    <cellStyle name="Título 1 1 1 1 1 1 1 1 1 1 1 1 1 1 1 1 1 1 1 1 1 1 1 1 1 1 1 1 1 1 1 1 1 1 1 1 1 1 1 1 1 1 1 1 1 1 1 1 1 1 1 1 1 1 1 1 1 1 1 1 1 1 1 1 1 1 1 1 1 1" xfId="159"/>
    <cellStyle name="Título 1 1 1 1 1 1 1 1 1 1 1 1 1 1 1 1 1 1 1 1 1 1 1 1 1 1 1 1 1 1 1 1 1 1 1 1 1 1 1 1 1 1 1 1 1 1 1 1 1 1 1 1 1 1 1 1 1 1 1 1 1 1 1 1 1 1 1 1 1 1 1" xfId="160"/>
    <cellStyle name="Título 1 1 1 1 1 1 1 1 1 1 1 1 1 1 1 1 1 1 1 1 1 1 1 1 1 1 1 1 1 1 1 1 1 1 1 1 1 1 1 1 1 1 1 1 1 1 1 1 1 1 1 1 1 1 1 1 1 1 1 1 1 1 1 1 1 1 1 1 1 1 1 1" xfId="161"/>
    <cellStyle name="Título 1 1 1 1 1 1 1 1 1 1 1 1 1 1 1 1 1 1 1 1 1 1 1 1 1 1 1 1 1 1 1 1 1 1 1 1 1 1 1 1 1 1 1 1 1 1 1 1 1 1 1 1 1 1 1 1 1 1 1 1 1 1 1 1 1 1 1 1 1 1 1 1 1" xfId="162"/>
    <cellStyle name="Título 1 1 1 1 1 1 1 1 1 1 1 1 1 1 1 1 1 1 1 1 1 1 1 1 1 1 1 1 1 1 1 1 1 1 1 1 1 1 1 1 1 1 1 1 1 1 1 1 1 1 1 1 1 1 1 1 1 1 1 1 1 1 1 1 1 1 1 1 1 1 1 1 1 1" xfId="163"/>
    <cellStyle name="Título 1 1 1 1 1 1 1 1 1 1 1 1 1 1 1 1 1 1 1 1 1 1 1 1 1 1 1 1 1 1 1 1 1 1 1 1 1 1 1 1 1 1 1 1 1 1 1 1 1 1 1 1 1 1 1 1 1 1 1 1 1 1 1 1 1 1 1 1 1 1 1 1 1 1 1" xfId="164"/>
    <cellStyle name="Título 1 1 1 1 1 1 1 1 1 1 1 1 1 1 1 1 1 1 1 1 1 1 1 1 1 1 1 1 1 1 1 1 1 1 1 1 1 1 1 1 1 1 1 1 1 1 1 1 1 1 1 1 1 1 1 1 1 1 1 1 1 1 1 1 1 1 1 1 1 1 1 1 1 1 1 1" xfId="165"/>
    <cellStyle name="Título 1 1 1 1 1 1 1 1 1 1 1 1 1 1 1 1 1 1 1 1 1 1 1 1 1 1 1 1 1 1 1 1 1 1 1 1 1 1 1 1 1 1 1 1 1 1 1 1 1 1 1 1 1 1 1 1 1 1 1 1 1 1 1 1 1 1 1 1 1 1 1 1 1 1 1 1 1" xfId="166"/>
    <cellStyle name="Título 1 1 1 1 1 1 1 1 1 1 1 1 1 1 1 1 1 1 1 1 1 1 1 1 1 1 1 1 1 1 1 1 1 1 1 1 1 1 1 1 1 1 1 1 1 1 1 1 1 1 1 1 1 1 1 1 1 1 1 1 1 1 1 1 1 1 1 1 1 1 1 1 1 1 1 1 1 1" xfId="167"/>
    <cellStyle name="Título 1 1 1 1 1 1 1 1 1 1 1 1 1 1 1 1 1 1 1 1 1 1 1 1 1 1 1 1 1 1 1 1 1 1 1 1 1 1 1 1 1 1 1 1 1 1 1 1 1 1 1 1 1 1 1 1 1 1 1 1 1 1 1 1 1 1 1 1 1 1 1 1 1 1 1 1 1 1 1" xfId="168"/>
    <cellStyle name="Título 1 1 1 1 1 1 1 1 1 1 1 1 1 1 1 1 1 1 1 1 1 1 1 1 1 1 1 1 1 1 1 1 1 1 1 1 1 1 1 1 1 1 1 1 1 1 1 1 1 1 1 1 1 1 1 1 1 1 1 1 1 1 1 1 1 1 1 1 1 1 1 1 1 1 1 1 1 1 1 1" xfId="169"/>
    <cellStyle name="Título 1 1 1 1 1 1 1 1 1 1 1 1 1 1 1 1 1 1 1 1 1 1 1 1 1 1 1 1 1 1 1 1 1 1 1 1 1 1 1 1 1 1 1 1 1 1 1 1 1 1 1 1 1 1 1 1 1 1 1 1 1 1 1 1 1 1 1 1 1 1 1 1 1 1 1 1 1 1 1 1 1" xfId="170"/>
    <cellStyle name="Título 1 1 1 1 1 1 1 1 1 1 1 1 1 1 1 1 1 1 1 1 1 1 1 1 1 1 1 1 1 1 1 1 1 1 1 1 1 1 1 1 1 1 1 1 1 1 1 1 1 1 1 1 1 1 1 1 1 1 1 1 1 1 1 1 1 1 1 1 1 1 1 1 1 1 1 1 1 1 1 1 1 1" xfId="171"/>
    <cellStyle name="Título 1 1 1 1 1 1 1 1 1 1 1 1 1 1 1 1 1 1 1 1 1 1 1 1 1 1 1 1 1 1 1 1 1 1 1 1 1 1 1 1 1 1 1 1 1 1 1 1 1 1 1 1 1 1 1 1 1 1 1 1 1 1 1 1 1 1 1 1 1 1 1 1 1 1 1 1 1 1 1 1 1 1 1" xfId="172"/>
    <cellStyle name="Título 1 1 1 1 1 1 1 1 1 1 1 1 1 1 1 1 1 1 1 1 1 1 1 1 1 1 1 1 1 1 1 1 1 1 1 1 1 1 1 1 1 1 1 1 1 1 1 1 1 1 1 1 1 1 1 1 1 1 1 1 1 1 1 1 1 1 1 1 1 1 1 1 1 1 1 1 1 1 1 1 1 1 1 1" xfId="173"/>
    <cellStyle name="Título 1 1 1 1 1 1 1 1 1 1 1 1 1 1 1 1 1 1 1 1 1 1 1 1 1 1 1 1 1 1 1 1 1 1 1 1 1 1 1 1 1 1 1 1 1 1 1 1 1 1 1 1 1 1 1 1 1 1 1 1 1 1 1 1 1 1 1 1 1 1 1 1 1 1 1 1 1 1 1 1 1 1 1 1 1" xfId="174"/>
    <cellStyle name="Título 1 1 1 1 1 1 1 1 1 1 1 1 1 1 1 1 1 1 1 1 1 1 1 1 1 1 1 1 1 1 1 1 1 1 1 1 1 1 1 1 1 1 1 1 1 1 1 1 1 1 1 1 1 1 1 1 1 1 1 1 1 1 1 1 1 1 1 1 1 1 1 1 1 1 1 1 1 1 1 1 1 1 1 1 1 1" xfId="175"/>
    <cellStyle name="Título 1 1 1 1 1 1 1 1 1 1 1 1 1 1 1 1 1 1 1 1 1 1 1 1 1 1 1 1 1 1 1 1 1 1 1 1 1 1 1 1 1 1 1 1 1 1 1 1 1 1 1 1 1 1 1 1 1 1 1 1 1 1 1 1 1 1 1 1 1 1 1 1 1 1 1 1 1 1 1 1 1 1 1 1 1 1 1" xfId="176"/>
    <cellStyle name="Título 1 1 1 1 1 1 1 1 1 1 1 1 1 1 1 1 1 1 1 1 1 1 1 1 1 1 1 1 1 1 1 1 1 1 1 1 1 1 1 1 1 1 1 1 1 1 1 1 1 1 1 1 1 1 1 1 1 1 1 1 1 1 1 1 1 1 1 1 1 1 1 1 1 1 1 1 1 1 1 1 1 1 1 1 1 1 1 1" xfId="177"/>
    <cellStyle name="Título 1 1 1 1 1 1 1 1 1 1 1 1 1 1 1 1 1 1 1 1 1 1 1 1 1 1 1 1 1 1 1 1 1 1 1 1 1 1 1 1 1 1 1 1 1 1 1 1 1 1 1 1 1 1 1 1 1 1 1 1 1 1 1 1 1 1 1 1 1 1 1 1 1 1 1 1 1 1 1 1 1 1 1 1 1 1 1 1 1" xfId="178"/>
    <cellStyle name="Título 1 1 1 1 1 1 1 1 1 1 1 1 1 1 1 1 1 1 1 1 1 1 1 1 1 1 1 1 1 1 1 1 1 1 1 1 1 1 1 1 1 1 1 1 1 1 1 1 1 1 1 1 1 1 1 1 1 1 1 1 1 1 1 1 1 1 1 1 1 1 1 1 1 1 1 1 1 1 1 1 1 1 1 1 1 1 1 1 1 1" xfId="179"/>
    <cellStyle name="Título 1 1 1 1 1 1 1 1 1 1 1 1 1 1 1 1 1 1 1 1 1 1 1 1 1 1 1 1 1 1 1 1 1 1 1 1 1 1 1 1 1 1 1 1 1 1 1 1 1 1 1 1 1 1 1 1 1 1 1 1 1 1 1 1 1 1 1 1 1 1 1 1 1 1 1 1 1 1 1 1 1 1 1 1 1 1 1 1 1 1 1" xfId="180"/>
    <cellStyle name="Título 1 1 1 1 1 1 1 1 1 1 1 1 1 1 1 1 1 1 1 1 1 1 1 1 1 1 1 1 1 1 1 1 1 1 1 1 1 1 1 1 1 1 1 1 1 1 1 1 1 1 1 1 1 1 1 1 1 1 1 1 1 1 1 1 1 1 1 1 1 1 1 1 1 1 1 1 1 1 1 1 1 1 1 1 1 1 1 1 1 1 1 1" xfId="181"/>
    <cellStyle name="Título 1 1 1 1 1 1 1 1 1 1 1 1 1 1 1 1 1 1 1 1 1 1 1 1 1 1 1 1 1 1 1 1 1 1 1 1 1 1 1 1 1 1 1 1 1 1 1 1 1 1 1 1 1 1 1 1 1 1 1 1 1 1 1 1 1 1 1 1 1 1 1 1 1 1 1 1 1 1 1 1 1 1 1 1 1 1 1 1 1 1 1 1 1" xfId="182"/>
    <cellStyle name="Título 1 1 1 1 1 1 1 1 1 1 1 1 1 1 1 1 1 1 1 1 1 1 1 1 1 1 1 1 1 1 1 1 1 1 1 1 1 1 1 1 1 1 1 1 1 1 1 1 1 1 1 1 1 1 1 1 1 1 1 1 1 1 1 1 1 1 1 1 1 1 1 1 1 1 1 1 1 1 1 1 1 1 1 1 1 1 1 1 1 1 1 1 1 1" xfId="183"/>
    <cellStyle name="Título 1 1 1 1 1 1 1 1 1 1 1 1 1 1 1 1 1 1 1 1 1 1 1 1 1 1 1 1 1 1 1 1 1 1 1 1 1 1 1 1 1 1 1 1 1 1 1 1 1 1 1 1 1 1 1 1 1 1 1 1 1 1 1 1 1 1 1 1 1 1 1 1 1 1 1 1 1 1 1 1 1 1 1 1 1 1 1 1 1 1 1 1 1 1 1" xfId="184"/>
    <cellStyle name="Título 1 1 1 1 1 1 1 1 1 1 1 1 1 1 1 1 1 1 1 1 1 1 1 1 1 1 1 1 1 1 1 1 1 1 1 1 1 1 1 1 1 1 1 1 1 1 1 1 1 1 1 1 1 1 1 1 1 1 1 1 1 1 1 1 1 1 1 1 1 1 1 1 1 1 1 1 1 1 1 1 1 1 1 1 1 1 1 1 1 1 1 1 1 1 1 1" xfId="185"/>
    <cellStyle name="Título 1 1 1 1 1 1 1 1 1 1 1 1 1 1 1 1 1 1 1 1 1 1 1 1 1 1 1 1 1 1 1 1 1 1 1 1 1 1 1 1 1 1 1 1 1 1 1 1 1 1 1 1 1 1 1 1 1 1 1 1 1 1 1 1 1 1 1 1 1 1 1 1 1 1 1 1 1 1 1 1 1 1 1 1 1 1 1 1 1 1 1 1 1 1 1 1 1" xfId="186"/>
    <cellStyle name="Título 1 1 1 1 1 1 1 1 1 1 1 1 1 1 1 1 1 1 1 1 1 1 1 1 1 1 1 1 1 1 1 1 1 1 1 1 1 1 1 1 1 1 1 1 1 1 1 1 1 1 1 1 1 1 1 1 1 1 1 1 1 1 1 1 1 1 1 1 1 1 1 1 1 1 1 1 1 1 1 1 1 1 1 1 1 1 1 1 1 1 1 1 1 1 1 1 1 1" xfId="187"/>
    <cellStyle name="Título 1 1 1 1 1 1 1 1 1 1 1 1 1 1 1 1 1 1 1 1 1 1 1 1 1 1 1 1 1 1 1 1 1 1 1 1 1 1 1 1 1 1 1 1 1 1 1 1 1 1 1 1 1 1 1 1 1 1 1 1 1 1 1 1 1 1 1 1 1 1 1 1 1 1 1 1 1 1 1 1 1 1 1 1 1 1 1 1 1 1 1 1 1 1 1 1 1 1 1" xfId="188"/>
    <cellStyle name="Título 1 1 1 1 1 1 1 1 1 1 1 1 1 1 1 1 1 1 1 1 1 1 1 1 1 1 1 1 1 1 1 1 1 1 1 1 1 1 1 1 1 1 1 1 1 1 1 1 1 1 1 1 1 1 1 1 1 1 1 1 1 1 1 1 1 1 1 1 1 1 1 1 1 1 1 1 1 1 1 1 1 1 1 1 1 1 1 1 1 1 1 1 1 1 1 1 1 1 1 1" xfId="189"/>
    <cellStyle name="Título 1 1 1 1 1 1 1 1 1 1 1 1 1 1 1 1 1 1 1 1 1 1 1 1 1 1 1 1 1 1 1 1 1 1 1 1 1 1 1 1 1 1 1 1 1 1 1 1 1 1 1 1 1 1 1 1 1 1 1 1 1 1 1 1 1 1 1 1 1 1 1 1 1 1 1 1 1 1 1 1 1 1 1 1 1 1 1 1 1 1 1 1 1 1 1 1 1 1 1 1 1" xfId="190"/>
    <cellStyle name="Título 1 1 1 1 1 1 1 1 1 1 1 1 1 1 1 1 1 1 1 1 1 1 1 1 1 1 1 1 1 1 1 1 1 1 1 1 1 1 1 1 1 1 1 1 1 1 1 1 1 1 1 1 1 1 1 1 1 1 1 1 1 1 1 1 1 1 1 1 1 1 1 1 1 1 1 1 1 1 1 1 1 1 1 1 1 1 1 1 1 1 1 1 1 1 1 1 1 1 1 1 1 1" xfId="191"/>
    <cellStyle name="Título 1 1 1 1 1 1 1 1 1 1 1 1 1 1 1 1 1 1 1 1 1 1 1 1 1 1 1 1 1 1 1 1 1 1 1 1 1 1 1 1 1 1 1 1 1 1 1 1 1 1 1 1 1 1 1 1 1 1 1 1 1 1 1 1 1 1 1 1 1 1 1 1 1 1 1 1 1 1 1 1 1 1 1 1 1 1 1 1 1 1 1 1 1 1 1 1 1 1 1 1 1 1 1" xfId="192"/>
    <cellStyle name="Título 1 1 1 1 1 1 1 1 1 1 1 1 1 1 1 1 1 1 1 1 1 1 1 1 1 1 1 1 1 1 1 1 1 1 1 1 1 1 1 1 1 1 1 1 1 1 1 1 1 1 1 1 1 1 1 1 1 1 1 1 1 1 1 1 1 1 1 1 1 1 1 1 1 1 1 1 1 1 1 1 1 1 1 1 1 1 1 1 1 1 1 1 1 1 1 1 1 1 1 1 1 1 1 1" xfId="193"/>
    <cellStyle name="Título 1 1 1 1 1 1 1 1 1 1 1 1 1 1 1 1 1 1 1 1 1 1 1 1 1 1 1 1 1 1 1 1 1 1 1 1 1 1 1 1 1 1 1 1 1 1 1 1 1 1 1 1 1 1 1 1 1 1 1 1 1 1 1 1 1 1 1 1 1 1 1 1 1 1 1 1 1 1 1 1 1 1 1 1 1 1 1 1 1 1 1 1 1 1 1 1 1 1 1 1 1 1 1 1 1" xfId="194"/>
    <cellStyle name="Título 1 1 1 1 1 1 1 1 1 1 1 1 1 1 1 1 1 1 1 1 1 1 1 1 1 1 1 1 1 1 1 1 1 1 1 1 1 1 1 1 1 1 1 1 1 1 1 1 1 1 1 1 1 1 1 1 1 1 1 1 1 1 1 1 1 1 1 1 1 1 1 1 1 1 1 1 1 1 1 1 1 1 1 1 1 1 1 1 1 1 1 1 1 1 1 1 1 1 1 1 1 1 1 1 1 1" xfId="195"/>
    <cellStyle name="Título 1 1 1 1 1 1 1 1 1 1 1 1 1 1 1 1 1 1 1 1 1 1 1 1 1 1 1 1 1 1 1 1 1 1 1 1 1 1 1 1 1 1 1 1 1 1 1 1 1 1 1 1 1 1 1 1 1 1 1 1 1 1 1 1 1 1 1 1 1 1 1 1 1 1 1 1 1 1 1 1 1 1 1 1 1 1 1 1 1 1 1 1 1 1 1 1 1 1 1 1 1 1 1 1 1 1 1" xfId="196"/>
    <cellStyle name="Título 1 1 1 1 1 1 1 1 1 1 1 1 1 1 1 1 1 1 1 1 1 1 1 1 1 1 1 1 1 1 1 1 1 1 1 1 1 1 1 1 1 1 1 1 1 1 1 1 1 1 1 1 1 1 1 1 1 1 1 1 1 1 1 1 1 1 1 1 1 1 1 1 1 1 1 1 1 1 1 1 1 1 1 1 1 1 1 1 1 1 1 1 1 1 1 1 1 1 1 1 1 1 1 1 1 1 1 1" xfId="197"/>
    <cellStyle name="Título 1 1 1 1 1 1 1 1 1 1 1 1 1 1 1 1 1 1 1 1 1 1 1 1 1 1 1 1 1 1 1 1 1 1 1 1 1 1 1 1 1 1 1 1 1 1 1 1 1 1 1 1 1 1 1 1 1 1 1 1 1 1 1 1 1 1 1 1 1 1 1 1 1 1 1 1 1 1 1 1 1 1 1 1 1 1 1 1 1 1 1 1 1 1 1 1 1 1 1 1 1 1 1 1 1 1 1 1 1" xfId="198"/>
    <cellStyle name="Título 1 1 1 1 1 1 1 1 1 1 1 1 1 1 1 1 1 1 1 1 1 1 1 1 1 1 1 1 1 1 1 1 1 1 1 1 1 1 1 1 1 1 1 1 1 1 1 1 1 1 1 1 1 1 1 1 1 1 1 1 1 1 1 1 1 1 1 1 1 1 1 1 1 1 1 1 1 1 1 1 1 1 1 1 1 1 1 1 1 1 1 1 1 1 1 1 1 1 1 1 1 1 1 1 1 1 1 1 1 1" xfId="199"/>
    <cellStyle name="Título 1 1 1 1 1 1 1 1 1 1 1 1 1 1 1 1 1 1 1 1 1 1 1 1 1 1 1 1 1 1 1 1 1 1 1 1 1 1 1 1 1 1 1 1 1 1 1 1 1 1 1 1 1 1 1 1 1 1 1 1 1 1 1 1 1 1 1 1 1 1 1 1 1 1 1 1 1 1 1 1 1 1 1 1 1 1 1 1 1 1 1 1 1 1 1 1 1 1 1 1 1 1 1 1 1 1 1 1 1 1 1" xfId="200"/>
    <cellStyle name="Título 1 1 1 1 1 1 1 1 1 1 1 1 1 1 1 1 1 1 1 1 1 1 1 1 1 1 1 1 1 1 1 1 1 1 1 1 1 1 1 1 1 1 1 1 1 1 1 1 1 1 1 1 1 1 1 1 1 1 1 1 1 1 1 1 1 1 1 1 1 1 1 1 1 1 1 1 1 1 1 1 1 1 1 1 1 1 1 1 1 1 1 1 1 1 1 1 1 1 1 1 1 1 1 1 1 1 1 1 1 1 1 1" xfId="201"/>
    <cellStyle name="Título 1 1 1 1 1 1 1 1 1 1 1 1 1 1 1 1 1 1 1 1 1 1 1 1 1 1 1 1 1 1 1 1 1 1 1 1 1 1 1 1 1 1 1 1 1 1 1 1 1 1 1 1 1 1 1 1 1 1 1 1 1 1 1 1 1 1 1 1 1 1 1 1 1 1 1 1 1 1 1 1 1 1 1 1 1 1 1 1 1 1 1 1 1 1 1 1 1 1 1 1 1 1 1 1 1 1 1 1 1 1 1 1 1" xfId="202"/>
    <cellStyle name="Título 1 1 1 1 1 1 1 1 1 1 1 1 1 1 1 1 1 1 1 1 1 1 1 1 1 1 1 1 1 1 1 1 1 1 1 1 1 1 1 1 1 1 1 1 1 1 1 1 1 1 1 1 1 1 1 1 1 1 1 1 1 1 1 1 1 1 1 1 1 1 1 1 1 1 1 1 1 1 1 1 1 1 1 1 1 1 1 1 1 1 1 1 1 1 1 1 1 1 1 1 1 1 1 1 1 1 1 1 1 1 1 1 1 1" xfId="203"/>
    <cellStyle name="Título 1 1 1 1 1 1 1 1 1 1 1 1 1 1 1 1 1 1 1 1 1 1 1 1 1 1 1 1 1 1 1 1 1 1 1 1 1 1 1 1 1 1 1 1 1 1 1 1 1 1 1 1 1 1 1 1 1 1 1 1 1 1 1 1 1 1 1 1 1 1 1 1 1 1 1 1 1 1 1 1 1 1 1 1 1 1 1 1 1 1 1 1 1 1 1 1 1 1 1 1 1 1 1 1 1 1 1 1 1 1 1 1 1 1 1" xfId="204"/>
    <cellStyle name="Título 1 1 1 1 1 1 1 1 1 1 1 1 1 1 1 1 1 1 1 1 1 1 1 1 1 1 1 1 1 1 1 1 1 1 1 1 1 1 1 1 1 1 1 1 1 1 1 1 1 1 1 1 1 1 1 1 1 1 1 1 1 1 1 1 1 1 1 1 1 1 1 1 1 1 1 1 1 1 1 1 1 1 1 1 1 1 1 1 1 1 1 1 1 1 1 1 1 1 1 1 1 1 1 1 1 1 1 1 1 1 1 1 1 1 1 1" xfId="205"/>
    <cellStyle name="Título 1 1 1 1 1 1 1 1 1 1 1 1 1 1 1 1 1 1 1 1 1 1 1 1 1 1 1 1 1 1 1 1 1 1 1 1 1 1 1 1 1 1 1 1 1 1 1 1 1 1 1 1 1 1 1 1 1 1 1 1 1 1 1 1 1 1 1 1 1 1 1 1 1 1 1 1 1 1 1 1 1 1 1 1 1 1 1 1 1 1 1 1 1 1 1 1 1 1 1 1 1 1 1 1 1 1 1 1 1 1 1 1 1 1 1 1 1" xfId="206"/>
    <cellStyle name="Título 1 1 1 1 1 1 1 1 1 1 1 1 1 1 1 1 1 1 1 1 1 1 1 1 1 1 1 1 1 1 1 1 1 1 1 1 1 1 1 1 1 1 1 1 1 1 1 1 1 1 1 1 1 1 1 1 1 1 1 1 1 1 1 1 1 1 1 1 1 1 1 1 1 1 1 1 1 1 1 1 1 1 1 1 1 1 1 1 1 1 1 1 1 1 1 1 1 1 1 1 1 1 1 1 1 1 1 1 1 1 1 1 1 1 1 1 1 1" xfId="207"/>
    <cellStyle name="Título 1 1 1 1 1 1 1 1 1 1 1 1 1 1 1 1 1 1 1 1 1 1 1 1 1 1 1 1 1 1 1 1 1 1 1 1 1 1 1 1 1 1 1 1 1 1 1 1 1 1 1 1 1 1 1 1 1 1 1 1 1 1 1 1 1 1 1 1 1 1 1 1 1 1 1 1 1 1 1 1 1 1 1 1 1 1 1 1 1 1 1 1 1 1 1 1 1 1 1 1 1 1 1 1 1 1 1 1 1 1 1 1 1 1 1 1 1 1 1" xfId="208"/>
    <cellStyle name="Título 1 1 1 1 1 1 1 1 1 1 1 1 1 1 1 1 1 1 1 1 1 1 1 1 1 1 1 1 1 1 1 1 1 1 1 1 1 1 1 1 1 1 1 1 1 1 1 1 1 1 1 1 1 1 1 1 1 1 1 1 1 1 1 1 1 1 1 1 1 1 1 1 1 1 1 1 1 1 1 1 1 1 1 1 1 1 1 1 1 1 1 1 1 1 1 1 1 1 1 1 1 1 1 1 1 1 1 1 1 1 1 1 1 1 1 1 1 1 1 1" xfId="209"/>
    <cellStyle name="Título 1 1 1 1 1 1 1 1 1 1 1 1 1 1 1 1 1 1 1 1 1 1 1 1 1 1 1 1 1 1 1 1 1 1 1 1 1 1 1 1 1 1 1 1 1 1 1 1 1 1 1 1 1 1 1 1 1 1 1 1 1 1 1 1 1 1 1 1 1 1 1 1 1 1 1 1 1 1 1 1 1 1 1 1 1 1 1 1 1 1 1 1 1 1 1 1 1 1 1 1 1 1 1 1 1 1 1 1 1 1 1 1 1 1 1 1 1 1 1 1 1" xfId="210"/>
    <cellStyle name="Título 1 1 1 1 1 1 1 1 1 1 1 1 1 1 1 1 1 1 1 1 1 1 1 1 1 1 1 1 1 1 1 1 1 1 1 1 1 1 1 1 1 1 1 1 1 1 1 1 1 1 1 1 1 1 1 1 1 1 1 1 1 1 1 1 1 1 1 1 1 1 1 1 1 1 1 1 1 1 1 1 1 1 1 1 1 1 1 1 1 1 1 1 1 1 1 1 1 1 1 1 1 1 1 1 1 1 1 1 1 1 1 1 1 1 1 1 1 1 1 1 1 1" xfId="211"/>
    <cellStyle name="Título 1 1 1 1 1 1 1 1 1 1 1 1 1 1 1 1 1 1 1 1 1 1 1 1 1 1 1 1 1 1 1 1 1 1 1 1 1 1 1 1 1 1 1 1 1 1 1 1 1 1 1 1 1 1 1 1 1 1 1 1 1 1 1 1 1 1 1 1 1 1 1 1 1 1 1 1 1 1 1 1 1 1 1 1 1 1 1 1 1 1 1 1 1 1 1 1 1 1 1 1 1 1 1 1 1 1 1 1 1 1 1 1 1 1 1 1 1 1 1 1 1 1 1" xfId="212"/>
    <cellStyle name="Título 1 1 1 1 1 1 1 1 1 1 1 1 1 1 1 1 1 1 1 1 1 1 1 1 1 1 1 1 1 1 1 1 1 1 1 1 1 1 1 1 1 1 1 1 1 1 1 1 1 1 1 1 1 1 1 1 1 1 1 1 1 1 1 1 1 1 1 1 1 1 1 1 1 1 1 1 1 1 1 1 1 1 1 1 1 1 1 1 1 1 1 1 1 1 1 1 1 1 1 1 1 1 1 1 1 1 1 1 1 1 1 1 1 1 1 1 1 1 1 1 1 1 1 1" xfId="213"/>
    <cellStyle name="Título 2" xfId="214"/>
    <cellStyle name="Título 3" xfId="215"/>
    <cellStyle name="Título 4" xfId="216"/>
    <cellStyle name="Total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1590675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249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270</xdr:row>
      <xdr:rowOff>0</xdr:rowOff>
    </xdr:from>
    <xdr:to>
      <xdr:col>2</xdr:col>
      <xdr:colOff>1590675</xdr:colOff>
      <xdr:row>277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0980300"/>
          <a:ext cx="87249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nomaster@economaster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0"/>
  <sheetViews>
    <sheetView tabSelected="1" workbookViewId="0" topLeftCell="A1">
      <selection activeCell="C278" sqref="A1:C278"/>
    </sheetView>
  </sheetViews>
  <sheetFormatPr defaultColWidth="9.140625" defaultRowHeight="12.75"/>
  <cols>
    <col min="1" max="1" width="19.28125" style="1" customWidth="1"/>
    <col min="2" max="2" width="87.7109375" style="2" customWidth="1"/>
    <col min="3" max="3" width="24.00390625" style="3" customWidth="1"/>
    <col min="4" max="16384" width="9.140625" style="4" customWidth="1"/>
  </cols>
  <sheetData>
    <row r="1" ht="141.75" customHeight="1"/>
    <row r="2" spans="1:3" ht="20.25">
      <c r="A2" s="5" t="s">
        <v>0</v>
      </c>
      <c r="B2" s="5"/>
      <c r="C2" s="5"/>
    </row>
    <row r="3" spans="1:3" ht="20.25">
      <c r="A3" s="6" t="s">
        <v>1</v>
      </c>
      <c r="B3" s="7" t="s">
        <v>2</v>
      </c>
      <c r="C3" s="8" t="s">
        <v>3</v>
      </c>
    </row>
    <row r="4" spans="1:3" ht="20.25">
      <c r="A4" s="9">
        <v>36161</v>
      </c>
      <c r="B4" s="10">
        <v>1202</v>
      </c>
      <c r="C4" s="11">
        <v>-0.08312551953449931</v>
      </c>
    </row>
    <row r="5" spans="1:3" ht="20.25">
      <c r="A5" s="9">
        <v>36164</v>
      </c>
      <c r="B5" s="10">
        <v>1191</v>
      </c>
      <c r="C5" s="11">
        <f aca="true" t="shared" si="0" ref="C5:C52">((B5/B4)-1)*100</f>
        <v>-0.9151414309484185</v>
      </c>
    </row>
    <row r="6" spans="1:3" ht="20.25">
      <c r="A6" s="9">
        <v>36165</v>
      </c>
      <c r="B6" s="10">
        <v>1133</v>
      </c>
      <c r="C6" s="11">
        <f t="shared" si="0"/>
        <v>-4.869857262804366</v>
      </c>
    </row>
    <row r="7" spans="1:3" ht="20.25">
      <c r="A7" s="9">
        <v>36166</v>
      </c>
      <c r="B7" s="10">
        <v>1196</v>
      </c>
      <c r="C7" s="11">
        <f t="shared" si="0"/>
        <v>5.5604589585172</v>
      </c>
    </row>
    <row r="8" spans="1:3" ht="20.25">
      <c r="A8" s="9">
        <v>36167</v>
      </c>
      <c r="B8" s="10">
        <v>1225</v>
      </c>
      <c r="C8" s="11">
        <f t="shared" si="0"/>
        <v>2.4247491638796026</v>
      </c>
    </row>
    <row r="9" spans="1:3" ht="20.25">
      <c r="A9" s="9">
        <v>36168</v>
      </c>
      <c r="B9" s="10">
        <v>1287</v>
      </c>
      <c r="C9" s="11">
        <f t="shared" si="0"/>
        <v>5.061224489795912</v>
      </c>
    </row>
    <row r="10" spans="1:3" ht="20.25">
      <c r="A10" s="9">
        <v>36171</v>
      </c>
      <c r="B10" s="10">
        <v>1378</v>
      </c>
      <c r="C10" s="11">
        <f t="shared" si="0"/>
        <v>7.070707070707072</v>
      </c>
    </row>
    <row r="11" spans="1:3" ht="20.25">
      <c r="A11" s="9">
        <v>36172</v>
      </c>
      <c r="B11" s="10">
        <v>1527</v>
      </c>
      <c r="C11" s="11">
        <f t="shared" si="0"/>
        <v>10.812772133526849</v>
      </c>
    </row>
    <row r="12" spans="1:3" ht="20.25">
      <c r="A12" s="9">
        <v>36173</v>
      </c>
      <c r="B12" s="10">
        <v>1695</v>
      </c>
      <c r="C12" s="11">
        <f t="shared" si="0"/>
        <v>11.001964636542239</v>
      </c>
    </row>
    <row r="13" spans="1:3" ht="20.25">
      <c r="A13" s="9">
        <v>36174</v>
      </c>
      <c r="B13" s="10">
        <v>1770</v>
      </c>
      <c r="C13" s="11">
        <f t="shared" si="0"/>
        <v>4.424778761061954</v>
      </c>
    </row>
    <row r="14" spans="1:3" ht="20.25">
      <c r="A14" s="9">
        <v>36175</v>
      </c>
      <c r="B14" s="10">
        <v>1398</v>
      </c>
      <c r="C14" s="11">
        <f t="shared" si="0"/>
        <v>-21.016949152542374</v>
      </c>
    </row>
    <row r="15" spans="1:3" ht="20.25">
      <c r="A15" s="9">
        <v>36178</v>
      </c>
      <c r="B15" s="10">
        <v>1338</v>
      </c>
      <c r="C15" s="11">
        <f t="shared" si="0"/>
        <v>-4.29184549356223</v>
      </c>
    </row>
    <row r="16" spans="1:3" ht="20.25">
      <c r="A16" s="9">
        <v>36179</v>
      </c>
      <c r="B16" s="10">
        <v>1323</v>
      </c>
      <c r="C16" s="11">
        <f t="shared" si="0"/>
        <v>-1.1210762331838597</v>
      </c>
    </row>
    <row r="17" spans="1:3" ht="20.25">
      <c r="A17" s="9">
        <v>36180</v>
      </c>
      <c r="B17" s="10">
        <v>1292</v>
      </c>
      <c r="C17" s="11">
        <f t="shared" si="0"/>
        <v>-2.3431594860166327</v>
      </c>
    </row>
    <row r="18" spans="1:3" ht="20.25">
      <c r="A18" s="9">
        <v>36181</v>
      </c>
      <c r="B18" s="10">
        <v>1488</v>
      </c>
      <c r="C18" s="11">
        <f t="shared" si="0"/>
        <v>15.170278637770895</v>
      </c>
    </row>
    <row r="19" spans="1:3" ht="20.25">
      <c r="A19" s="9">
        <v>36182</v>
      </c>
      <c r="B19" s="10">
        <v>1607</v>
      </c>
      <c r="C19" s="11">
        <f t="shared" si="0"/>
        <v>7.997311827956999</v>
      </c>
    </row>
    <row r="20" spans="1:3" ht="20.25">
      <c r="A20" s="9">
        <v>36185</v>
      </c>
      <c r="B20" s="10">
        <v>1723</v>
      </c>
      <c r="C20" s="11">
        <f t="shared" si="0"/>
        <v>7.2184194150591185</v>
      </c>
    </row>
    <row r="21" spans="1:3" ht="20.25">
      <c r="A21" s="9">
        <v>36186</v>
      </c>
      <c r="B21" s="10">
        <v>1588</v>
      </c>
      <c r="C21" s="11">
        <f t="shared" si="0"/>
        <v>-7.83517121300058</v>
      </c>
    </row>
    <row r="22" spans="1:3" ht="20.25">
      <c r="A22" s="9">
        <v>36187</v>
      </c>
      <c r="B22" s="10">
        <v>1635</v>
      </c>
      <c r="C22" s="11">
        <f t="shared" si="0"/>
        <v>2.9596977329974905</v>
      </c>
    </row>
    <row r="23" spans="1:3" ht="20.25">
      <c r="A23" s="9">
        <v>36188</v>
      </c>
      <c r="B23" s="10">
        <v>1536</v>
      </c>
      <c r="C23" s="11">
        <f t="shared" si="0"/>
        <v>-6.055045871559628</v>
      </c>
    </row>
    <row r="24" spans="1:3" ht="20.25">
      <c r="A24" s="9">
        <v>36189</v>
      </c>
      <c r="B24" s="10">
        <v>1507</v>
      </c>
      <c r="C24" s="11">
        <f t="shared" si="0"/>
        <v>-1.888020833333337</v>
      </c>
    </row>
    <row r="25" spans="1:3" ht="20.25">
      <c r="A25" s="9">
        <v>36192</v>
      </c>
      <c r="B25" s="10">
        <v>1371</v>
      </c>
      <c r="C25" s="11">
        <f t="shared" si="0"/>
        <v>-9.02455209024552</v>
      </c>
    </row>
    <row r="26" spans="1:3" ht="20.25">
      <c r="A26" s="9">
        <v>36193</v>
      </c>
      <c r="B26" s="10">
        <v>1318</v>
      </c>
      <c r="C26" s="11">
        <f t="shared" si="0"/>
        <v>-3.8657913931436916</v>
      </c>
    </row>
    <row r="27" spans="1:3" ht="20.25">
      <c r="A27" s="9">
        <v>36194</v>
      </c>
      <c r="B27" s="10">
        <v>1305</v>
      </c>
      <c r="C27" s="11">
        <f t="shared" si="0"/>
        <v>-0.9863429438543236</v>
      </c>
    </row>
    <row r="28" spans="1:3" ht="20.25">
      <c r="A28" s="9">
        <v>36195</v>
      </c>
      <c r="B28" s="10">
        <v>1330</v>
      </c>
      <c r="C28" s="11">
        <f t="shared" si="0"/>
        <v>1.9157088122605304</v>
      </c>
    </row>
    <row r="29" spans="1:3" ht="20.25">
      <c r="A29" s="9">
        <v>36196</v>
      </c>
      <c r="B29" s="10">
        <v>1355</v>
      </c>
      <c r="C29" s="11">
        <f t="shared" si="0"/>
        <v>1.8796992481203034</v>
      </c>
    </row>
    <row r="30" spans="1:3" ht="20.25">
      <c r="A30" s="9">
        <v>36199</v>
      </c>
      <c r="B30" s="10">
        <v>1377</v>
      </c>
      <c r="C30" s="11">
        <f t="shared" si="0"/>
        <v>1.6236162361623618</v>
      </c>
    </row>
    <row r="31" spans="1:3" ht="20.25">
      <c r="A31" s="9">
        <v>36200</v>
      </c>
      <c r="B31" s="10">
        <v>1378</v>
      </c>
      <c r="C31" s="11">
        <f t="shared" si="0"/>
        <v>0.0726216412490821</v>
      </c>
    </row>
    <row r="32" spans="1:3" ht="20.25">
      <c r="A32" s="9">
        <v>36201</v>
      </c>
      <c r="B32" s="10">
        <v>1324</v>
      </c>
      <c r="C32" s="11">
        <f t="shared" si="0"/>
        <v>-3.9187227866473107</v>
      </c>
    </row>
    <row r="33" spans="1:3" ht="20.25">
      <c r="A33" s="9">
        <v>36202</v>
      </c>
      <c r="B33" s="10">
        <v>1300</v>
      </c>
      <c r="C33" s="11">
        <f t="shared" si="0"/>
        <v>-1.8126888217522619</v>
      </c>
    </row>
    <row r="34" spans="1:3" ht="20.25">
      <c r="A34" s="9">
        <v>36203</v>
      </c>
      <c r="B34" s="10">
        <v>1288</v>
      </c>
      <c r="C34" s="11">
        <f t="shared" si="0"/>
        <v>-0.9230769230769265</v>
      </c>
    </row>
    <row r="35" spans="1:3" ht="20.25">
      <c r="A35" s="9">
        <v>36206</v>
      </c>
      <c r="B35" s="10">
        <v>1276</v>
      </c>
      <c r="C35" s="11">
        <f t="shared" si="0"/>
        <v>-0.9316770186335366</v>
      </c>
    </row>
    <row r="36" spans="1:3" ht="20.25">
      <c r="A36" s="9">
        <v>36207</v>
      </c>
      <c r="B36" s="10">
        <v>1249</v>
      </c>
      <c r="C36" s="11">
        <f t="shared" si="0"/>
        <v>-2.1159874608150497</v>
      </c>
    </row>
    <row r="37" spans="1:3" ht="20.25">
      <c r="A37" s="9">
        <v>36208</v>
      </c>
      <c r="B37" s="10">
        <v>1246</v>
      </c>
      <c r="C37" s="11">
        <f t="shared" si="0"/>
        <v>-0.24019215372297342</v>
      </c>
    </row>
    <row r="38" spans="1:3" ht="20.25">
      <c r="A38" s="9">
        <v>36209</v>
      </c>
      <c r="B38" s="10">
        <v>1249</v>
      </c>
      <c r="C38" s="11">
        <f t="shared" si="0"/>
        <v>0.24077046548955927</v>
      </c>
    </row>
    <row r="39" spans="1:3" ht="20.25">
      <c r="A39" s="9">
        <v>36210</v>
      </c>
      <c r="B39" s="10">
        <v>1259</v>
      </c>
      <c r="C39" s="11">
        <f t="shared" si="0"/>
        <v>0.8006405124099336</v>
      </c>
    </row>
    <row r="40" spans="1:3" ht="20.25">
      <c r="A40" s="9">
        <v>36213</v>
      </c>
      <c r="B40" s="10">
        <v>1270</v>
      </c>
      <c r="C40" s="11">
        <f t="shared" si="0"/>
        <v>0.8737092930897639</v>
      </c>
    </row>
    <row r="41" spans="1:3" ht="20.25">
      <c r="A41" s="9">
        <v>36214</v>
      </c>
      <c r="B41" s="10">
        <v>1290</v>
      </c>
      <c r="C41" s="11">
        <f t="shared" si="0"/>
        <v>1.5748031496062964</v>
      </c>
    </row>
    <row r="42" spans="1:3" ht="20.25">
      <c r="A42" s="9">
        <v>36215</v>
      </c>
      <c r="B42" s="10">
        <v>1287</v>
      </c>
      <c r="C42" s="11">
        <f t="shared" si="0"/>
        <v>-0.23255813953488857</v>
      </c>
    </row>
    <row r="43" spans="1:3" ht="20.25">
      <c r="A43" s="9">
        <v>36216</v>
      </c>
      <c r="B43" s="10">
        <v>1333</v>
      </c>
      <c r="C43" s="11">
        <f t="shared" si="0"/>
        <v>3.5742035742035716</v>
      </c>
    </row>
    <row r="44" spans="1:3" ht="20.25">
      <c r="A44" s="9">
        <v>36217</v>
      </c>
      <c r="B44" s="10">
        <v>1331</v>
      </c>
      <c r="C44" s="11">
        <f t="shared" si="0"/>
        <v>-0.15003750937734317</v>
      </c>
    </row>
    <row r="45" spans="1:3" ht="20.25">
      <c r="A45" s="9">
        <v>36220</v>
      </c>
      <c r="B45" s="10">
        <v>1349</v>
      </c>
      <c r="C45" s="11">
        <f t="shared" si="0"/>
        <v>1.3523666416228375</v>
      </c>
    </row>
    <row r="46" spans="1:3" ht="20.25">
      <c r="A46" s="9">
        <v>36221</v>
      </c>
      <c r="B46" s="10">
        <v>1450</v>
      </c>
      <c r="C46" s="11">
        <f t="shared" si="0"/>
        <v>7.487027427724247</v>
      </c>
    </row>
    <row r="47" spans="1:3" ht="20.25">
      <c r="A47" s="9">
        <v>36222</v>
      </c>
      <c r="B47" s="10">
        <v>1436</v>
      </c>
      <c r="C47" s="11">
        <f t="shared" si="0"/>
        <v>-0.96551724137931</v>
      </c>
    </row>
    <row r="48" spans="1:3" ht="20.25">
      <c r="A48" s="9">
        <v>36223</v>
      </c>
      <c r="B48" s="10">
        <v>1389</v>
      </c>
      <c r="C48" s="11">
        <f t="shared" si="0"/>
        <v>-3.2729805013927527</v>
      </c>
    </row>
    <row r="49" spans="1:3" ht="20.25">
      <c r="A49" s="9">
        <v>36224</v>
      </c>
      <c r="B49" s="10">
        <v>1321</v>
      </c>
      <c r="C49" s="11">
        <f t="shared" si="0"/>
        <v>-4.895608351331893</v>
      </c>
    </row>
    <row r="50" spans="1:3" ht="20.25">
      <c r="A50" s="9">
        <v>36227</v>
      </c>
      <c r="B50" s="10">
        <v>1305</v>
      </c>
      <c r="C50" s="11">
        <f t="shared" si="0"/>
        <v>-1.2112036336109022</v>
      </c>
    </row>
    <row r="51" spans="1:3" ht="20.25">
      <c r="A51" s="9">
        <v>36228</v>
      </c>
      <c r="B51" s="10">
        <v>1297</v>
      </c>
      <c r="C51" s="11">
        <f t="shared" si="0"/>
        <v>-0.6130268199233679</v>
      </c>
    </row>
    <row r="52" spans="1:3" ht="20.25">
      <c r="A52" s="9">
        <v>36229</v>
      </c>
      <c r="B52" s="10">
        <v>1241</v>
      </c>
      <c r="C52" s="11">
        <f t="shared" si="0"/>
        <v>-4.317656129529679</v>
      </c>
    </row>
    <row r="53" spans="1:3" ht="20.25">
      <c r="A53" s="9">
        <v>36230</v>
      </c>
      <c r="B53" s="10">
        <v>1230</v>
      </c>
      <c r="C53" s="11">
        <f aca="true" t="shared" si="1" ref="C53:C116">((B53/B52)-1)*100</f>
        <v>-0.8863819500402936</v>
      </c>
    </row>
    <row r="54" spans="1:3" ht="20.25">
      <c r="A54" s="9">
        <v>36231</v>
      </c>
      <c r="B54" s="10">
        <v>1246</v>
      </c>
      <c r="C54" s="11">
        <f t="shared" si="1"/>
        <v>1.300813008130075</v>
      </c>
    </row>
    <row r="55" spans="1:3" ht="20.25">
      <c r="A55" s="9">
        <v>36234</v>
      </c>
      <c r="B55" s="10">
        <v>1184</v>
      </c>
      <c r="C55" s="11">
        <f t="shared" si="1"/>
        <v>-4.97592295345104</v>
      </c>
    </row>
    <row r="56" spans="1:3" ht="20.25">
      <c r="A56" s="9">
        <v>36235</v>
      </c>
      <c r="B56" s="10">
        <v>1190</v>
      </c>
      <c r="C56" s="11">
        <f t="shared" si="1"/>
        <v>0.5067567567567544</v>
      </c>
    </row>
    <row r="57" spans="1:3" ht="20.25">
      <c r="A57" s="9">
        <v>36236</v>
      </c>
      <c r="B57" s="10">
        <v>1194</v>
      </c>
      <c r="C57" s="11">
        <f t="shared" si="1"/>
        <v>0.3361344537815114</v>
      </c>
    </row>
    <row r="58" spans="1:3" ht="20.25">
      <c r="A58" s="9">
        <v>36237</v>
      </c>
      <c r="B58" s="10">
        <v>1145</v>
      </c>
      <c r="C58" s="11">
        <f t="shared" si="1"/>
        <v>-4.103852596314905</v>
      </c>
    </row>
    <row r="59" spans="1:3" ht="20.25">
      <c r="A59" s="9">
        <v>36238</v>
      </c>
      <c r="B59" s="10">
        <v>1144</v>
      </c>
      <c r="C59" s="11">
        <f t="shared" si="1"/>
        <v>-0.08733624454148048</v>
      </c>
    </row>
    <row r="60" spans="1:3" ht="20.25">
      <c r="A60" s="9">
        <v>36241</v>
      </c>
      <c r="B60" s="10">
        <v>1146</v>
      </c>
      <c r="C60" s="11">
        <f t="shared" si="1"/>
        <v>0.17482517482516613</v>
      </c>
    </row>
    <row r="61" spans="1:3" ht="20.25">
      <c r="A61" s="9">
        <v>36242</v>
      </c>
      <c r="B61" s="10">
        <v>1181</v>
      </c>
      <c r="C61" s="11">
        <f t="shared" si="1"/>
        <v>3.054101221640493</v>
      </c>
    </row>
    <row r="62" spans="1:3" ht="20.25">
      <c r="A62" s="9">
        <v>36243</v>
      </c>
      <c r="B62" s="10">
        <v>1180</v>
      </c>
      <c r="C62" s="11">
        <f t="shared" si="1"/>
        <v>-0.08467400508044287</v>
      </c>
    </row>
    <row r="63" spans="1:3" ht="20.25">
      <c r="A63" s="9">
        <v>36244</v>
      </c>
      <c r="B63" s="10">
        <v>1141</v>
      </c>
      <c r="C63" s="11">
        <f t="shared" si="1"/>
        <v>-3.3050847457627097</v>
      </c>
    </row>
    <row r="64" spans="1:3" ht="20.25">
      <c r="A64" s="9">
        <v>36245</v>
      </c>
      <c r="B64" s="10">
        <v>1127</v>
      </c>
      <c r="C64" s="11">
        <f t="shared" si="1"/>
        <v>-1.2269938650306789</v>
      </c>
    </row>
    <row r="65" spans="1:3" ht="20.25">
      <c r="A65" s="9">
        <v>36248</v>
      </c>
      <c r="B65" s="10">
        <v>1064</v>
      </c>
      <c r="C65" s="11">
        <f t="shared" si="1"/>
        <v>-5.590062111801242</v>
      </c>
    </row>
    <row r="66" spans="1:3" ht="20.25">
      <c r="A66" s="9">
        <v>36249</v>
      </c>
      <c r="B66" s="10">
        <v>1050</v>
      </c>
      <c r="C66" s="11">
        <f t="shared" si="1"/>
        <v>-1.3157894736842146</v>
      </c>
    </row>
    <row r="67" spans="1:3" ht="20.25">
      <c r="A67" s="9">
        <v>36250</v>
      </c>
      <c r="B67" s="10">
        <v>1050</v>
      </c>
      <c r="C67" s="11">
        <f t="shared" si="1"/>
        <v>0</v>
      </c>
    </row>
    <row r="68" spans="1:3" ht="20.25">
      <c r="A68" s="9">
        <v>36251</v>
      </c>
      <c r="B68" s="10">
        <v>1000</v>
      </c>
      <c r="C68" s="11">
        <f t="shared" si="1"/>
        <v>-4.761904761904767</v>
      </c>
    </row>
    <row r="69" spans="1:3" ht="20.25">
      <c r="A69" s="9">
        <v>36252</v>
      </c>
      <c r="B69" s="10">
        <v>1006</v>
      </c>
      <c r="C69" s="11">
        <f t="shared" si="1"/>
        <v>0.6000000000000005</v>
      </c>
    </row>
    <row r="70" spans="1:3" ht="20.25">
      <c r="A70" s="9">
        <v>36255</v>
      </c>
      <c r="B70" s="10">
        <v>978</v>
      </c>
      <c r="C70" s="11">
        <f t="shared" si="1"/>
        <v>-2.7833001988071593</v>
      </c>
    </row>
    <row r="71" spans="1:3" ht="20.25">
      <c r="A71" s="9">
        <v>36256</v>
      </c>
      <c r="B71" s="10">
        <v>992</v>
      </c>
      <c r="C71" s="11">
        <f t="shared" si="1"/>
        <v>1.4314928425357865</v>
      </c>
    </row>
    <row r="72" spans="1:3" ht="20.25">
      <c r="A72" s="9">
        <v>36257</v>
      </c>
      <c r="B72" s="10">
        <v>952</v>
      </c>
      <c r="C72" s="11">
        <f t="shared" si="1"/>
        <v>-4.0322580645161255</v>
      </c>
    </row>
    <row r="73" spans="1:3" ht="20.25">
      <c r="A73" s="9">
        <v>36258</v>
      </c>
      <c r="B73" s="10">
        <v>952</v>
      </c>
      <c r="C73" s="11">
        <f t="shared" si="1"/>
        <v>0</v>
      </c>
    </row>
    <row r="74" spans="1:3" ht="20.25">
      <c r="A74" s="9">
        <v>36259</v>
      </c>
      <c r="B74" s="10">
        <v>963</v>
      </c>
      <c r="C74" s="11">
        <f t="shared" si="1"/>
        <v>1.1554621848739455</v>
      </c>
    </row>
    <row r="75" spans="1:3" ht="20.25">
      <c r="A75" s="9">
        <v>36262</v>
      </c>
      <c r="B75" s="10">
        <v>909</v>
      </c>
      <c r="C75" s="11">
        <f t="shared" si="1"/>
        <v>-5.607476635514019</v>
      </c>
    </row>
    <row r="76" spans="1:3" ht="20.25">
      <c r="A76" s="9">
        <v>36263</v>
      </c>
      <c r="B76" s="10">
        <v>889</v>
      </c>
      <c r="C76" s="11">
        <f t="shared" si="1"/>
        <v>-2.2002200220021972</v>
      </c>
    </row>
    <row r="77" spans="1:3" ht="20.25">
      <c r="A77" s="9">
        <v>36264</v>
      </c>
      <c r="B77" s="10">
        <v>883</v>
      </c>
      <c r="C77" s="11">
        <f t="shared" si="1"/>
        <v>-0.6749156355455588</v>
      </c>
    </row>
    <row r="78" spans="1:3" ht="20.25">
      <c r="A78" s="9">
        <v>36265</v>
      </c>
      <c r="B78" s="10">
        <v>891</v>
      </c>
      <c r="C78" s="11">
        <f t="shared" si="1"/>
        <v>0.9060022650056565</v>
      </c>
    </row>
    <row r="79" spans="1:3" ht="20.25">
      <c r="A79" s="9">
        <v>36266</v>
      </c>
      <c r="B79" s="10">
        <v>836</v>
      </c>
      <c r="C79" s="11">
        <f t="shared" si="1"/>
        <v>-6.172839506172845</v>
      </c>
    </row>
    <row r="80" spans="1:3" ht="20.25">
      <c r="A80" s="9">
        <v>36269</v>
      </c>
      <c r="B80" s="10">
        <v>839</v>
      </c>
      <c r="C80" s="11">
        <f t="shared" si="1"/>
        <v>0.3588516746411585</v>
      </c>
    </row>
    <row r="81" spans="1:3" ht="20.25">
      <c r="A81" s="9">
        <v>36270</v>
      </c>
      <c r="B81" s="10">
        <v>869</v>
      </c>
      <c r="C81" s="11">
        <f t="shared" si="1"/>
        <v>3.5756853396901045</v>
      </c>
    </row>
    <row r="82" spans="1:3" ht="20.25">
      <c r="A82" s="9">
        <v>36271</v>
      </c>
      <c r="B82" s="10">
        <v>838</v>
      </c>
      <c r="C82" s="11">
        <f t="shared" si="1"/>
        <v>-3.5673187571921727</v>
      </c>
    </row>
    <row r="83" spans="1:3" ht="20.25">
      <c r="A83" s="9">
        <v>36272</v>
      </c>
      <c r="B83" s="10">
        <v>865</v>
      </c>
      <c r="C83" s="11">
        <f t="shared" si="1"/>
        <v>3.221957040572798</v>
      </c>
    </row>
    <row r="84" spans="1:3" ht="20.25">
      <c r="A84" s="9">
        <v>36273</v>
      </c>
      <c r="B84" s="10">
        <v>872</v>
      </c>
      <c r="C84" s="11">
        <f t="shared" si="1"/>
        <v>0.8092485549132888</v>
      </c>
    </row>
    <row r="85" spans="1:3" ht="20.25">
      <c r="A85" s="9">
        <v>36276</v>
      </c>
      <c r="B85" s="10">
        <v>878</v>
      </c>
      <c r="C85" s="11">
        <f t="shared" si="1"/>
        <v>0.6880733944954143</v>
      </c>
    </row>
    <row r="86" spans="1:3" ht="20.25">
      <c r="A86" s="9">
        <v>36277</v>
      </c>
      <c r="B86" s="10">
        <v>908</v>
      </c>
      <c r="C86" s="11">
        <f t="shared" si="1"/>
        <v>3.4168564920273425</v>
      </c>
    </row>
    <row r="87" spans="1:3" ht="20.25">
      <c r="A87" s="9">
        <v>36278</v>
      </c>
      <c r="B87" s="10">
        <v>893</v>
      </c>
      <c r="C87" s="11">
        <f t="shared" si="1"/>
        <v>-1.6519823788546217</v>
      </c>
    </row>
    <row r="88" spans="1:3" ht="20.25">
      <c r="A88" s="9">
        <v>36279</v>
      </c>
      <c r="B88" s="10">
        <v>869</v>
      </c>
      <c r="C88" s="11">
        <f t="shared" si="1"/>
        <v>-2.6875699888017968</v>
      </c>
    </row>
    <row r="89" spans="1:3" ht="20.25">
      <c r="A89" s="9">
        <v>36280</v>
      </c>
      <c r="B89" s="10">
        <v>850</v>
      </c>
      <c r="C89" s="11">
        <f t="shared" si="1"/>
        <v>-2.1864211737629424</v>
      </c>
    </row>
    <row r="90" spans="1:3" ht="20.25">
      <c r="A90" s="9">
        <v>36283</v>
      </c>
      <c r="B90" s="10">
        <v>831</v>
      </c>
      <c r="C90" s="11">
        <f t="shared" si="1"/>
        <v>-2.2352941176470575</v>
      </c>
    </row>
    <row r="91" spans="1:3" ht="20.25">
      <c r="A91" s="9">
        <v>36284</v>
      </c>
      <c r="B91" s="10">
        <v>863</v>
      </c>
      <c r="C91" s="11">
        <f t="shared" si="1"/>
        <v>3.8507821901323736</v>
      </c>
    </row>
    <row r="92" spans="1:3" ht="20.25">
      <c r="A92" s="9">
        <v>36285</v>
      </c>
      <c r="B92" s="10">
        <v>875</v>
      </c>
      <c r="C92" s="11">
        <f t="shared" si="1"/>
        <v>1.3904982618771822</v>
      </c>
    </row>
    <row r="93" spans="1:3" ht="20.25">
      <c r="A93" s="9">
        <v>36286</v>
      </c>
      <c r="B93" s="10">
        <v>879</v>
      </c>
      <c r="C93" s="11">
        <f t="shared" si="1"/>
        <v>0.45714285714286707</v>
      </c>
    </row>
    <row r="94" spans="1:3" ht="20.25">
      <c r="A94" s="9">
        <v>36287</v>
      </c>
      <c r="B94" s="10">
        <v>839</v>
      </c>
      <c r="C94" s="11">
        <f t="shared" si="1"/>
        <v>-4.550625711035272</v>
      </c>
    </row>
    <row r="95" spans="1:3" ht="20.25">
      <c r="A95" s="9">
        <v>36290</v>
      </c>
      <c r="B95" s="10">
        <v>848</v>
      </c>
      <c r="C95" s="11">
        <f t="shared" si="1"/>
        <v>1.0727056019070424</v>
      </c>
    </row>
    <row r="96" spans="1:3" ht="20.25">
      <c r="A96" s="9">
        <v>36291</v>
      </c>
      <c r="B96" s="10">
        <v>870</v>
      </c>
      <c r="C96" s="11">
        <f t="shared" si="1"/>
        <v>2.594339622641506</v>
      </c>
    </row>
    <row r="97" spans="1:3" ht="20.25">
      <c r="A97" s="9">
        <v>36292</v>
      </c>
      <c r="B97" s="10">
        <v>875</v>
      </c>
      <c r="C97" s="11">
        <f t="shared" si="1"/>
        <v>0.5747126436781658</v>
      </c>
    </row>
    <row r="98" spans="1:3" ht="20.25">
      <c r="A98" s="9">
        <v>36293</v>
      </c>
      <c r="B98" s="10">
        <v>880</v>
      </c>
      <c r="C98" s="11">
        <f t="shared" si="1"/>
        <v>0.5714285714285783</v>
      </c>
    </row>
    <row r="99" spans="1:3" ht="20.25">
      <c r="A99" s="9">
        <v>36294</v>
      </c>
      <c r="B99" s="10">
        <v>902</v>
      </c>
      <c r="C99" s="11">
        <f t="shared" si="1"/>
        <v>2.499999999999991</v>
      </c>
    </row>
    <row r="100" spans="1:3" ht="20.25">
      <c r="A100" s="9">
        <v>36297</v>
      </c>
      <c r="B100" s="10">
        <v>893</v>
      </c>
      <c r="C100" s="11">
        <f t="shared" si="1"/>
        <v>-0.9977827050997812</v>
      </c>
    </row>
    <row r="101" spans="1:3" ht="20.25">
      <c r="A101" s="9">
        <v>36298</v>
      </c>
      <c r="B101" s="10">
        <v>920</v>
      </c>
      <c r="C101" s="11">
        <f t="shared" si="1"/>
        <v>3.023516237402024</v>
      </c>
    </row>
    <row r="102" spans="1:3" ht="20.25">
      <c r="A102" s="9">
        <v>36299</v>
      </c>
      <c r="B102" s="10">
        <v>983</v>
      </c>
      <c r="C102" s="11">
        <f t="shared" si="1"/>
        <v>6.847826086956532</v>
      </c>
    </row>
    <row r="103" spans="1:3" ht="20.25">
      <c r="A103" s="9">
        <v>36300</v>
      </c>
      <c r="B103" s="10">
        <v>1010</v>
      </c>
      <c r="C103" s="11">
        <f t="shared" si="1"/>
        <v>2.746693794506605</v>
      </c>
    </row>
    <row r="104" spans="1:3" ht="20.25">
      <c r="A104" s="9">
        <v>36301</v>
      </c>
      <c r="B104" s="10">
        <v>1067</v>
      </c>
      <c r="C104" s="11">
        <f t="shared" si="1"/>
        <v>5.643564356435649</v>
      </c>
    </row>
    <row r="105" spans="1:3" ht="20.25">
      <c r="A105" s="9">
        <v>36304</v>
      </c>
      <c r="B105" s="10">
        <v>1119</v>
      </c>
      <c r="C105" s="11">
        <f t="shared" si="1"/>
        <v>4.873477038425489</v>
      </c>
    </row>
    <row r="106" spans="1:3" ht="20.25">
      <c r="A106" s="9">
        <v>36305</v>
      </c>
      <c r="B106" s="10">
        <v>1096</v>
      </c>
      <c r="C106" s="11">
        <f t="shared" si="1"/>
        <v>-2.0554066130473614</v>
      </c>
    </row>
    <row r="107" spans="1:3" ht="20.25">
      <c r="A107" s="9">
        <v>36306</v>
      </c>
      <c r="B107" s="10">
        <v>1017</v>
      </c>
      <c r="C107" s="11">
        <f t="shared" si="1"/>
        <v>-7.20802919708029</v>
      </c>
    </row>
    <row r="108" spans="1:3" ht="20.25">
      <c r="A108" s="9">
        <v>36307</v>
      </c>
      <c r="B108" s="10">
        <v>1055</v>
      </c>
      <c r="C108" s="11">
        <f t="shared" si="1"/>
        <v>3.736479842674534</v>
      </c>
    </row>
    <row r="109" spans="1:3" ht="20.25">
      <c r="A109" s="9">
        <v>36308</v>
      </c>
      <c r="B109" s="10">
        <v>1058</v>
      </c>
      <c r="C109" s="11">
        <f t="shared" si="1"/>
        <v>0.28436018957345155</v>
      </c>
    </row>
    <row r="110" spans="1:3" ht="20.25">
      <c r="A110" s="9">
        <v>36311</v>
      </c>
      <c r="B110" s="10">
        <f>B109</f>
        <v>1058</v>
      </c>
      <c r="C110" s="11">
        <f t="shared" si="1"/>
        <v>0</v>
      </c>
    </row>
    <row r="111" spans="1:3" ht="20.25">
      <c r="A111" s="9">
        <v>36312</v>
      </c>
      <c r="B111" s="10">
        <v>1052</v>
      </c>
      <c r="C111" s="11">
        <f t="shared" si="1"/>
        <v>-0.5671077504725952</v>
      </c>
    </row>
    <row r="112" spans="1:3" ht="20.25">
      <c r="A112" s="9">
        <v>36313</v>
      </c>
      <c r="B112" s="10">
        <v>1041</v>
      </c>
      <c r="C112" s="11">
        <f t="shared" si="1"/>
        <v>-1.0456273764258506</v>
      </c>
    </row>
    <row r="113" spans="1:3" ht="20.25">
      <c r="A113" s="9">
        <v>36314</v>
      </c>
      <c r="B113" s="10">
        <v>1051</v>
      </c>
      <c r="C113" s="11">
        <f t="shared" si="1"/>
        <v>0.9606147934678289</v>
      </c>
    </row>
    <row r="114" spans="1:3" ht="20.25">
      <c r="A114" s="9">
        <v>36315</v>
      </c>
      <c r="B114" s="10">
        <v>1019</v>
      </c>
      <c r="C114" s="11">
        <f t="shared" si="1"/>
        <v>-3.044719314938149</v>
      </c>
    </row>
    <row r="115" spans="1:3" ht="20.25">
      <c r="A115" s="9">
        <v>36318</v>
      </c>
      <c r="B115" s="10">
        <v>1001</v>
      </c>
      <c r="C115" s="11">
        <f t="shared" si="1"/>
        <v>-1.7664376840039298</v>
      </c>
    </row>
    <row r="116" spans="1:3" ht="20.25">
      <c r="A116" s="9">
        <v>36319</v>
      </c>
      <c r="B116" s="10">
        <v>1008</v>
      </c>
      <c r="C116" s="11">
        <f t="shared" si="1"/>
        <v>0.6993006993007089</v>
      </c>
    </row>
    <row r="117" spans="1:3" ht="20.25">
      <c r="A117" s="9">
        <v>36320</v>
      </c>
      <c r="B117" s="10">
        <v>1032</v>
      </c>
      <c r="C117" s="11">
        <f aca="true" t="shared" si="2" ref="C117:C180">((B117/B116)-1)*100</f>
        <v>2.3809523809523725</v>
      </c>
    </row>
    <row r="118" spans="1:3" ht="20.25">
      <c r="A118" s="9">
        <v>36321</v>
      </c>
      <c r="B118" s="10">
        <v>1035</v>
      </c>
      <c r="C118" s="11">
        <f t="shared" si="2"/>
        <v>0.29069767441860517</v>
      </c>
    </row>
    <row r="119" spans="1:3" ht="20.25">
      <c r="A119" s="9">
        <v>36322</v>
      </c>
      <c r="B119" s="10">
        <v>1042</v>
      </c>
      <c r="C119" s="11">
        <f t="shared" si="2"/>
        <v>0.6763285024154575</v>
      </c>
    </row>
    <row r="120" spans="1:3" ht="20.25">
      <c r="A120" s="9">
        <v>36325</v>
      </c>
      <c r="B120" s="10">
        <v>1024</v>
      </c>
      <c r="C120" s="11">
        <f t="shared" si="2"/>
        <v>-1.7274472168905985</v>
      </c>
    </row>
    <row r="121" spans="1:3" ht="20.25">
      <c r="A121" s="9">
        <v>36326</v>
      </c>
      <c r="B121" s="10">
        <v>995</v>
      </c>
      <c r="C121" s="11">
        <f t="shared" si="2"/>
        <v>-2.83203125</v>
      </c>
    </row>
    <row r="122" spans="1:3" ht="20.25">
      <c r="A122" s="9">
        <v>36327</v>
      </c>
      <c r="B122" s="10">
        <v>960</v>
      </c>
      <c r="C122" s="11">
        <f t="shared" si="2"/>
        <v>-3.5175879396984966</v>
      </c>
    </row>
    <row r="123" spans="1:3" ht="20.25">
      <c r="A123" s="9">
        <v>36328</v>
      </c>
      <c r="B123" s="10">
        <v>949</v>
      </c>
      <c r="C123" s="11">
        <f t="shared" si="2"/>
        <v>-1.1458333333333348</v>
      </c>
    </row>
    <row r="124" spans="1:3" ht="20.25">
      <c r="A124" s="9">
        <v>36329</v>
      </c>
      <c r="B124" s="10">
        <v>947</v>
      </c>
      <c r="C124" s="11">
        <f t="shared" si="2"/>
        <v>-0.21074815595363283</v>
      </c>
    </row>
    <row r="125" spans="1:3" ht="20.25">
      <c r="A125" s="9">
        <v>36332</v>
      </c>
      <c r="B125" s="10">
        <v>924</v>
      </c>
      <c r="C125" s="11">
        <f t="shared" si="2"/>
        <v>-2.428722280887008</v>
      </c>
    </row>
    <row r="126" spans="1:3" ht="20.25">
      <c r="A126" s="9">
        <v>36333</v>
      </c>
      <c r="B126" s="10">
        <v>958</v>
      </c>
      <c r="C126" s="11">
        <f t="shared" si="2"/>
        <v>3.6796536796536827</v>
      </c>
    </row>
    <row r="127" spans="1:3" ht="20.25">
      <c r="A127" s="9">
        <v>36334</v>
      </c>
      <c r="B127" s="10">
        <v>960</v>
      </c>
      <c r="C127" s="11">
        <f t="shared" si="2"/>
        <v>0.20876826722338038</v>
      </c>
    </row>
    <row r="128" spans="1:3" ht="20.25">
      <c r="A128" s="9">
        <v>36335</v>
      </c>
      <c r="B128" s="10">
        <v>975</v>
      </c>
      <c r="C128" s="11">
        <f t="shared" si="2"/>
        <v>1.5625</v>
      </c>
    </row>
    <row r="129" spans="1:3" ht="20.25">
      <c r="A129" s="9">
        <v>36336</v>
      </c>
      <c r="B129" s="10">
        <v>1028</v>
      </c>
      <c r="C129" s="11">
        <f t="shared" si="2"/>
        <v>5.43589743589743</v>
      </c>
    </row>
    <row r="130" spans="1:3" ht="20.25">
      <c r="A130" s="9">
        <v>36339</v>
      </c>
      <c r="B130" s="10">
        <v>1015</v>
      </c>
      <c r="C130" s="11">
        <f t="shared" si="2"/>
        <v>-1.2645914396887115</v>
      </c>
    </row>
    <row r="131" spans="1:3" ht="20.25">
      <c r="A131" s="9">
        <v>36340</v>
      </c>
      <c r="B131" s="10">
        <v>988</v>
      </c>
      <c r="C131" s="11">
        <f t="shared" si="2"/>
        <v>-2.6600985221674867</v>
      </c>
    </row>
    <row r="132" spans="1:3" ht="20.25">
      <c r="A132" s="9">
        <v>36341</v>
      </c>
      <c r="B132" s="10">
        <v>951</v>
      </c>
      <c r="C132" s="11">
        <f t="shared" si="2"/>
        <v>-3.7449392712550655</v>
      </c>
    </row>
    <row r="133" spans="1:3" ht="20.25">
      <c r="A133" s="9">
        <v>36342</v>
      </c>
      <c r="B133" s="10">
        <v>963</v>
      </c>
      <c r="C133" s="11">
        <f t="shared" si="2"/>
        <v>1.2618296529968376</v>
      </c>
    </row>
    <row r="134" spans="1:3" ht="20.25">
      <c r="A134" s="9">
        <v>36343</v>
      </c>
      <c r="B134" s="10">
        <v>976</v>
      </c>
      <c r="C134" s="11">
        <f t="shared" si="2"/>
        <v>1.349948078920038</v>
      </c>
    </row>
    <row r="135" spans="1:3" ht="20.25">
      <c r="A135" s="9">
        <v>36346</v>
      </c>
      <c r="B135" s="10">
        <v>972</v>
      </c>
      <c r="C135" s="11">
        <f t="shared" si="2"/>
        <v>-0.4098360655737654</v>
      </c>
    </row>
    <row r="136" spans="1:3" ht="20.25">
      <c r="A136" s="9">
        <v>36347</v>
      </c>
      <c r="B136" s="10">
        <v>963</v>
      </c>
      <c r="C136" s="11">
        <f t="shared" si="2"/>
        <v>-0.92592592592593</v>
      </c>
    </row>
    <row r="137" spans="1:3" ht="20.25">
      <c r="A137" s="9">
        <v>36348</v>
      </c>
      <c r="B137" s="10">
        <v>970</v>
      </c>
      <c r="C137" s="11">
        <f t="shared" si="2"/>
        <v>0.7268951194184803</v>
      </c>
    </row>
    <row r="138" spans="1:3" ht="20.25">
      <c r="A138" s="9">
        <v>36349</v>
      </c>
      <c r="B138" s="10">
        <v>1029</v>
      </c>
      <c r="C138" s="11">
        <f t="shared" si="2"/>
        <v>6.082474226804124</v>
      </c>
    </row>
    <row r="139" spans="1:3" ht="20.25">
      <c r="A139" s="9">
        <v>36350</v>
      </c>
      <c r="B139" s="10">
        <v>1053</v>
      </c>
      <c r="C139" s="11">
        <f t="shared" si="2"/>
        <v>2.3323615160349753</v>
      </c>
    </row>
    <row r="140" spans="1:3" ht="20.25">
      <c r="A140" s="9">
        <v>36353</v>
      </c>
      <c r="B140" s="10">
        <v>1090</v>
      </c>
      <c r="C140" s="11">
        <f t="shared" si="2"/>
        <v>3.513770180436837</v>
      </c>
    </row>
    <row r="141" spans="1:3" ht="20.25">
      <c r="A141" s="9">
        <v>36354</v>
      </c>
      <c r="B141" s="10">
        <v>1093</v>
      </c>
      <c r="C141" s="11">
        <f t="shared" si="2"/>
        <v>0.2752293577981568</v>
      </c>
    </row>
    <row r="142" spans="1:3" ht="20.25">
      <c r="A142" s="9">
        <v>36355</v>
      </c>
      <c r="B142" s="10">
        <v>1083</v>
      </c>
      <c r="C142" s="11">
        <f t="shared" si="2"/>
        <v>-0.9149130832570851</v>
      </c>
    </row>
    <row r="143" spans="1:3" ht="20.25">
      <c r="A143" s="9">
        <v>36356</v>
      </c>
      <c r="B143" s="10">
        <v>1077</v>
      </c>
      <c r="C143" s="11">
        <f t="shared" si="2"/>
        <v>-0.5540166204986097</v>
      </c>
    </row>
    <row r="144" spans="1:3" ht="20.25">
      <c r="A144" s="9">
        <v>36357</v>
      </c>
      <c r="B144" s="10">
        <v>1075</v>
      </c>
      <c r="C144" s="11">
        <f t="shared" si="2"/>
        <v>-0.18570102135562205</v>
      </c>
    </row>
    <row r="145" spans="1:3" ht="20.25">
      <c r="A145" s="9">
        <v>36360</v>
      </c>
      <c r="B145" s="10">
        <v>1060</v>
      </c>
      <c r="C145" s="11">
        <f t="shared" si="2"/>
        <v>-1.3953488372092981</v>
      </c>
    </row>
    <row r="146" spans="1:3" ht="20.25">
      <c r="A146" s="9">
        <v>36361</v>
      </c>
      <c r="B146" s="10">
        <v>1095</v>
      </c>
      <c r="C146" s="11">
        <f t="shared" si="2"/>
        <v>3.301886792452824</v>
      </c>
    </row>
    <row r="147" spans="1:3" ht="20.25">
      <c r="A147" s="9">
        <v>36362</v>
      </c>
      <c r="B147" s="10">
        <v>1083</v>
      </c>
      <c r="C147" s="11">
        <f t="shared" si="2"/>
        <v>-1.0958904109588996</v>
      </c>
    </row>
    <row r="148" spans="1:3" ht="20.25">
      <c r="A148" s="9">
        <v>36363</v>
      </c>
      <c r="B148" s="10">
        <v>1085</v>
      </c>
      <c r="C148" s="11">
        <f t="shared" si="2"/>
        <v>0.1846722068328699</v>
      </c>
    </row>
    <row r="149" spans="1:3" ht="20.25">
      <c r="A149" s="9">
        <v>36364</v>
      </c>
      <c r="B149" s="10">
        <v>1091</v>
      </c>
      <c r="C149" s="11">
        <f t="shared" si="2"/>
        <v>0.55299539170508</v>
      </c>
    </row>
    <row r="150" spans="1:3" ht="20.25">
      <c r="A150" s="9">
        <v>36367</v>
      </c>
      <c r="B150" s="10">
        <v>1104</v>
      </c>
      <c r="C150" s="11">
        <f t="shared" si="2"/>
        <v>1.191567369385882</v>
      </c>
    </row>
    <row r="151" spans="1:3" ht="20.25">
      <c r="A151" s="9">
        <v>36368</v>
      </c>
      <c r="B151" s="10">
        <v>1089</v>
      </c>
      <c r="C151" s="11">
        <f t="shared" si="2"/>
        <v>-1.3586956521739135</v>
      </c>
    </row>
    <row r="152" spans="1:3" ht="20.25">
      <c r="A152" s="9">
        <v>36369</v>
      </c>
      <c r="B152" s="10">
        <v>1076</v>
      </c>
      <c r="C152" s="11">
        <f t="shared" si="2"/>
        <v>-1.1937557392102893</v>
      </c>
    </row>
    <row r="153" spans="1:3" ht="20.25">
      <c r="A153" s="9">
        <v>36370</v>
      </c>
      <c r="B153" s="10">
        <v>1066</v>
      </c>
      <c r="C153" s="11">
        <f t="shared" si="2"/>
        <v>-0.9293680297397744</v>
      </c>
    </row>
    <row r="154" spans="1:3" ht="20.25">
      <c r="A154" s="9">
        <v>36371</v>
      </c>
      <c r="B154" s="10">
        <v>1064</v>
      </c>
      <c r="C154" s="11">
        <f t="shared" si="2"/>
        <v>-0.18761726078799779</v>
      </c>
    </row>
    <row r="155" spans="1:3" ht="20.25">
      <c r="A155" s="9">
        <v>36374</v>
      </c>
      <c r="B155" s="10">
        <v>1095</v>
      </c>
      <c r="C155" s="11">
        <f t="shared" si="2"/>
        <v>2.913533834586457</v>
      </c>
    </row>
    <row r="156" spans="1:3" ht="20.25">
      <c r="A156" s="9">
        <v>36375</v>
      </c>
      <c r="B156" s="10">
        <v>1097</v>
      </c>
      <c r="C156" s="11">
        <f t="shared" si="2"/>
        <v>0.18264840182649067</v>
      </c>
    </row>
    <row r="157" spans="1:3" ht="20.25">
      <c r="A157" s="9">
        <v>36376</v>
      </c>
      <c r="B157" s="10">
        <v>1107</v>
      </c>
      <c r="C157" s="11">
        <f t="shared" si="2"/>
        <v>0.9115770282588809</v>
      </c>
    </row>
    <row r="158" spans="1:3" ht="20.25">
      <c r="A158" s="9">
        <v>36377</v>
      </c>
      <c r="B158" s="10">
        <v>1081</v>
      </c>
      <c r="C158" s="11">
        <f t="shared" si="2"/>
        <v>-2.3486901535682003</v>
      </c>
    </row>
    <row r="159" spans="1:3" ht="20.25">
      <c r="A159" s="9">
        <v>36378</v>
      </c>
      <c r="B159" s="10">
        <v>1125</v>
      </c>
      <c r="C159" s="11">
        <f t="shared" si="2"/>
        <v>4.070305272895469</v>
      </c>
    </row>
    <row r="160" spans="1:3" ht="20.25">
      <c r="A160" s="9">
        <v>36381</v>
      </c>
      <c r="B160" s="10">
        <v>1119</v>
      </c>
      <c r="C160" s="11">
        <f t="shared" si="2"/>
        <v>-0.5333333333333301</v>
      </c>
    </row>
    <row r="161" spans="1:3" ht="20.25">
      <c r="A161" s="9">
        <v>36382</v>
      </c>
      <c r="B161" s="10">
        <v>1130</v>
      </c>
      <c r="C161" s="11">
        <f t="shared" si="2"/>
        <v>0.9830205540661385</v>
      </c>
    </row>
    <row r="162" spans="1:3" ht="20.25">
      <c r="A162" s="9">
        <v>36383</v>
      </c>
      <c r="B162" s="10">
        <v>1110</v>
      </c>
      <c r="C162" s="11">
        <f t="shared" si="2"/>
        <v>-1.7699115044247815</v>
      </c>
    </row>
    <row r="163" spans="1:3" ht="20.25">
      <c r="A163" s="9">
        <v>36384</v>
      </c>
      <c r="B163" s="10">
        <v>1105</v>
      </c>
      <c r="C163" s="11">
        <f t="shared" si="2"/>
        <v>-0.45045045045044585</v>
      </c>
    </row>
    <row r="164" spans="1:3" ht="20.25">
      <c r="A164" s="9">
        <v>36385</v>
      </c>
      <c r="B164" s="10">
        <v>1094</v>
      </c>
      <c r="C164" s="11">
        <f t="shared" si="2"/>
        <v>-0.9954751131221684</v>
      </c>
    </row>
    <row r="165" spans="1:3" ht="20.25">
      <c r="A165" s="9">
        <v>36388</v>
      </c>
      <c r="B165" s="10">
        <v>1087</v>
      </c>
      <c r="C165" s="11">
        <f t="shared" si="2"/>
        <v>-0.6398537477148025</v>
      </c>
    </row>
    <row r="166" spans="1:3" ht="20.25">
      <c r="A166" s="9">
        <v>36389</v>
      </c>
      <c r="B166" s="10">
        <v>1083</v>
      </c>
      <c r="C166" s="11">
        <f t="shared" si="2"/>
        <v>-0.36798528058877844</v>
      </c>
    </row>
    <row r="167" spans="1:3" ht="20.25">
      <c r="A167" s="9">
        <v>36390</v>
      </c>
      <c r="B167" s="10">
        <v>1116</v>
      </c>
      <c r="C167" s="11">
        <f t="shared" si="2"/>
        <v>3.0470914127423754</v>
      </c>
    </row>
    <row r="168" spans="1:3" ht="20.25">
      <c r="A168" s="9">
        <v>36391</v>
      </c>
      <c r="B168" s="10">
        <v>1156</v>
      </c>
      <c r="C168" s="11">
        <f t="shared" si="2"/>
        <v>3.584229390680993</v>
      </c>
    </row>
    <row r="169" spans="1:3" ht="20.25">
      <c r="A169" s="9">
        <v>36392</v>
      </c>
      <c r="B169" s="10">
        <v>1142</v>
      </c>
      <c r="C169" s="11">
        <f t="shared" si="2"/>
        <v>-1.211072664359858</v>
      </c>
    </row>
    <row r="170" spans="1:3" ht="20.25">
      <c r="A170" s="9">
        <v>36395</v>
      </c>
      <c r="B170" s="10">
        <v>1133</v>
      </c>
      <c r="C170" s="11">
        <f t="shared" si="2"/>
        <v>-0.7880910683012221</v>
      </c>
    </row>
    <row r="171" spans="1:3" ht="20.25">
      <c r="A171" s="9">
        <v>36396</v>
      </c>
      <c r="B171" s="10">
        <v>1140</v>
      </c>
      <c r="C171" s="11">
        <f t="shared" si="2"/>
        <v>0.6178287731685828</v>
      </c>
    </row>
    <row r="172" spans="1:3" ht="20.25">
      <c r="A172" s="9">
        <v>36397</v>
      </c>
      <c r="B172" s="10">
        <v>1123</v>
      </c>
      <c r="C172" s="11">
        <f t="shared" si="2"/>
        <v>-1.4912280701754432</v>
      </c>
    </row>
    <row r="173" spans="1:3" ht="20.25">
      <c r="A173" s="9">
        <v>36398</v>
      </c>
      <c r="B173" s="10">
        <v>1130</v>
      </c>
      <c r="C173" s="11">
        <f t="shared" si="2"/>
        <v>0.6233303650934996</v>
      </c>
    </row>
    <row r="174" spans="1:3" ht="20.25">
      <c r="A174" s="9">
        <v>36399</v>
      </c>
      <c r="B174" s="10">
        <v>1115</v>
      </c>
      <c r="C174" s="11">
        <f t="shared" si="2"/>
        <v>-1.3274336283185861</v>
      </c>
    </row>
    <row r="175" spans="1:3" ht="20.25">
      <c r="A175" s="9">
        <v>36402</v>
      </c>
      <c r="B175" s="10">
        <v>1128</v>
      </c>
      <c r="C175" s="11">
        <f t="shared" si="2"/>
        <v>1.1659192825112186</v>
      </c>
    </row>
    <row r="176" spans="1:3" ht="20.25">
      <c r="A176" s="9">
        <v>36403</v>
      </c>
      <c r="B176" s="10">
        <v>1108</v>
      </c>
      <c r="C176" s="11">
        <f t="shared" si="2"/>
        <v>-1.773049645390068</v>
      </c>
    </row>
    <row r="177" spans="1:3" ht="20.25">
      <c r="A177" s="9">
        <v>36404</v>
      </c>
      <c r="B177" s="10">
        <v>1098</v>
      </c>
      <c r="C177" s="11">
        <f t="shared" si="2"/>
        <v>-0.9025270758122761</v>
      </c>
    </row>
    <row r="178" spans="1:3" ht="20.25">
      <c r="A178" s="9">
        <v>36405</v>
      </c>
      <c r="B178" s="10">
        <v>1085</v>
      </c>
      <c r="C178" s="11">
        <f t="shared" si="2"/>
        <v>-1.1839708561020013</v>
      </c>
    </row>
    <row r="179" spans="1:3" ht="20.25">
      <c r="A179" s="9">
        <v>36406</v>
      </c>
      <c r="B179" s="10">
        <v>1086</v>
      </c>
      <c r="C179" s="11">
        <f t="shared" si="2"/>
        <v>0.09216589861751334</v>
      </c>
    </row>
    <row r="180" spans="1:3" ht="20.25">
      <c r="A180" s="9">
        <v>36409</v>
      </c>
      <c r="B180" s="10">
        <v>1077</v>
      </c>
      <c r="C180" s="11">
        <f t="shared" si="2"/>
        <v>-0.8287292817679592</v>
      </c>
    </row>
    <row r="181" spans="1:3" ht="20.25">
      <c r="A181" s="9">
        <v>36410</v>
      </c>
      <c r="B181" s="10">
        <v>1036</v>
      </c>
      <c r="C181" s="11">
        <f aca="true" t="shared" si="3" ref="C181:C244">((B181/B180)-1)*100</f>
        <v>-3.8068709377901633</v>
      </c>
    </row>
    <row r="182" spans="1:3" ht="20.25">
      <c r="A182" s="9">
        <v>36411</v>
      </c>
      <c r="B182" s="10">
        <v>1042</v>
      </c>
      <c r="C182" s="11">
        <f t="shared" si="3"/>
        <v>0.5791505791505891</v>
      </c>
    </row>
    <row r="183" spans="1:3" ht="20.25">
      <c r="A183" s="9">
        <v>36412</v>
      </c>
      <c r="B183" s="10">
        <v>1009</v>
      </c>
      <c r="C183" s="11">
        <f t="shared" si="3"/>
        <v>-3.1669865642994233</v>
      </c>
    </row>
    <row r="184" spans="1:3" ht="20.25">
      <c r="A184" s="9">
        <v>36413</v>
      </c>
      <c r="B184" s="10">
        <v>997</v>
      </c>
      <c r="C184" s="11">
        <f t="shared" si="3"/>
        <v>-1.189296333002976</v>
      </c>
    </row>
    <row r="185" spans="1:3" ht="20.25">
      <c r="A185" s="9">
        <v>36416</v>
      </c>
      <c r="B185" s="10">
        <v>994</v>
      </c>
      <c r="C185" s="11">
        <f t="shared" si="3"/>
        <v>-0.30090270812437314</v>
      </c>
    </row>
    <row r="186" spans="1:3" ht="20.25">
      <c r="A186" s="9">
        <v>36417</v>
      </c>
      <c r="B186" s="10">
        <v>992</v>
      </c>
      <c r="C186" s="11">
        <f t="shared" si="3"/>
        <v>-0.2012072434607659</v>
      </c>
    </row>
    <row r="187" spans="1:3" ht="20.25">
      <c r="A187" s="9">
        <v>36418</v>
      </c>
      <c r="B187" s="10">
        <v>1002</v>
      </c>
      <c r="C187" s="11">
        <f t="shared" si="3"/>
        <v>1.0080645161290258</v>
      </c>
    </row>
    <row r="188" spans="1:3" ht="20.25">
      <c r="A188" s="9">
        <v>36419</v>
      </c>
      <c r="B188" s="10">
        <v>1009</v>
      </c>
      <c r="C188" s="11">
        <f t="shared" si="3"/>
        <v>0.698602794411185</v>
      </c>
    </row>
    <row r="189" spans="1:3" ht="20.25">
      <c r="A189" s="9">
        <v>36420</v>
      </c>
      <c r="B189" s="10">
        <v>988</v>
      </c>
      <c r="C189" s="11">
        <f t="shared" si="3"/>
        <v>-2.0812685827552024</v>
      </c>
    </row>
    <row r="190" spans="1:3" ht="20.25">
      <c r="A190" s="9">
        <v>36423</v>
      </c>
      <c r="B190" s="10">
        <v>976</v>
      </c>
      <c r="C190" s="11">
        <f t="shared" si="3"/>
        <v>-1.2145748987854255</v>
      </c>
    </row>
    <row r="191" spans="1:3" ht="20.25">
      <c r="A191" s="9">
        <v>36424</v>
      </c>
      <c r="B191" s="10">
        <v>1000</v>
      </c>
      <c r="C191" s="11">
        <f t="shared" si="3"/>
        <v>2.4590163934426146</v>
      </c>
    </row>
    <row r="192" spans="1:3" ht="20.25">
      <c r="A192" s="9">
        <v>36425</v>
      </c>
      <c r="B192" s="10">
        <v>994</v>
      </c>
      <c r="C192" s="11">
        <f t="shared" si="3"/>
        <v>-0.6000000000000005</v>
      </c>
    </row>
    <row r="193" spans="1:3" ht="20.25">
      <c r="A193" s="9">
        <v>36426</v>
      </c>
      <c r="B193" s="10">
        <v>1014</v>
      </c>
      <c r="C193" s="11">
        <f t="shared" si="3"/>
        <v>2.012072434607637</v>
      </c>
    </row>
    <row r="194" spans="1:3" ht="20.25">
      <c r="A194" s="9">
        <v>36427</v>
      </c>
      <c r="B194" s="10">
        <v>1015</v>
      </c>
      <c r="C194" s="11">
        <f t="shared" si="3"/>
        <v>0.09861932938854956</v>
      </c>
    </row>
    <row r="195" spans="1:3" ht="20.25">
      <c r="A195" s="9">
        <v>36430</v>
      </c>
      <c r="B195" s="10">
        <v>988</v>
      </c>
      <c r="C195" s="11">
        <f t="shared" si="3"/>
        <v>-2.6600985221674867</v>
      </c>
    </row>
    <row r="196" spans="1:3" ht="20.25">
      <c r="A196" s="9">
        <v>36431</v>
      </c>
      <c r="B196" s="10">
        <v>991</v>
      </c>
      <c r="C196" s="11">
        <f t="shared" si="3"/>
        <v>0.30364372469635637</v>
      </c>
    </row>
    <row r="197" spans="1:3" ht="20.25">
      <c r="A197" s="9">
        <v>36432</v>
      </c>
      <c r="B197" s="10">
        <v>978</v>
      </c>
      <c r="C197" s="11">
        <f t="shared" si="3"/>
        <v>-1.3118062563067578</v>
      </c>
    </row>
    <row r="198" spans="1:3" ht="20.25">
      <c r="A198" s="9">
        <v>36433</v>
      </c>
      <c r="B198" s="10">
        <v>1026</v>
      </c>
      <c r="C198" s="11">
        <f t="shared" si="3"/>
        <v>4.907975460122693</v>
      </c>
    </row>
    <row r="199" spans="1:3" ht="20.25">
      <c r="A199" s="9">
        <v>36434</v>
      </c>
      <c r="B199" s="10">
        <v>1013</v>
      </c>
      <c r="C199" s="11">
        <f t="shared" si="3"/>
        <v>-1.2670565302144277</v>
      </c>
    </row>
    <row r="200" spans="1:3" ht="20.25">
      <c r="A200" s="9">
        <v>36437</v>
      </c>
      <c r="B200" s="10">
        <v>983</v>
      </c>
      <c r="C200" s="11">
        <f t="shared" si="3"/>
        <v>-2.9615004935834133</v>
      </c>
    </row>
    <row r="201" spans="1:3" ht="20.25">
      <c r="A201" s="9">
        <v>36438</v>
      </c>
      <c r="B201" s="10">
        <v>991</v>
      </c>
      <c r="C201" s="11">
        <f t="shared" si="3"/>
        <v>0.8138351983723258</v>
      </c>
    </row>
    <row r="202" spans="1:3" ht="20.25">
      <c r="A202" s="9">
        <v>36439</v>
      </c>
      <c r="B202" s="10">
        <v>967</v>
      </c>
      <c r="C202" s="11">
        <f t="shared" si="3"/>
        <v>-2.4217961654894093</v>
      </c>
    </row>
    <row r="203" spans="1:3" ht="20.25">
      <c r="A203" s="9">
        <v>36440</v>
      </c>
      <c r="B203" s="10">
        <v>948</v>
      </c>
      <c r="C203" s="11">
        <f t="shared" si="3"/>
        <v>-1.9648397104446769</v>
      </c>
    </row>
    <row r="204" spans="1:3" ht="20.25">
      <c r="A204" s="9">
        <v>36441</v>
      </c>
      <c r="B204" s="10">
        <v>927</v>
      </c>
      <c r="C204" s="11">
        <f t="shared" si="3"/>
        <v>-2.215189873417722</v>
      </c>
    </row>
    <row r="205" spans="1:3" ht="20.25">
      <c r="A205" s="9">
        <v>36444</v>
      </c>
      <c r="B205" s="10">
        <v>926</v>
      </c>
      <c r="C205" s="11">
        <f t="shared" si="3"/>
        <v>-0.10787486515642097</v>
      </c>
    </row>
    <row r="206" spans="1:3" ht="20.25">
      <c r="A206" s="9">
        <v>36445</v>
      </c>
      <c r="B206" s="10">
        <v>957</v>
      </c>
      <c r="C206" s="11">
        <f t="shared" si="3"/>
        <v>3.347732181425478</v>
      </c>
    </row>
    <row r="207" spans="1:3" ht="20.25">
      <c r="A207" s="9">
        <v>36446</v>
      </c>
      <c r="B207" s="10">
        <v>966</v>
      </c>
      <c r="C207" s="11">
        <f t="shared" si="3"/>
        <v>0.940438871473348</v>
      </c>
    </row>
    <row r="208" spans="1:3" ht="20.25">
      <c r="A208" s="9">
        <v>36447</v>
      </c>
      <c r="B208" s="10">
        <v>949</v>
      </c>
      <c r="C208" s="11">
        <f t="shared" si="3"/>
        <v>-1.7598343685300222</v>
      </c>
    </row>
    <row r="209" spans="1:3" ht="20.25">
      <c r="A209" s="9">
        <v>36448</v>
      </c>
      <c r="B209" s="10">
        <v>988</v>
      </c>
      <c r="C209" s="11">
        <f t="shared" si="3"/>
        <v>4.109589041095885</v>
      </c>
    </row>
    <row r="210" spans="1:3" ht="20.25">
      <c r="A210" s="9">
        <v>36451</v>
      </c>
      <c r="B210" s="10">
        <v>969</v>
      </c>
      <c r="C210" s="11">
        <f t="shared" si="3"/>
        <v>-1.9230769230769273</v>
      </c>
    </row>
    <row r="211" spans="1:3" ht="20.25">
      <c r="A211" s="9">
        <v>36452</v>
      </c>
      <c r="B211" s="10">
        <v>939</v>
      </c>
      <c r="C211" s="11">
        <f t="shared" si="3"/>
        <v>-3.095975232198145</v>
      </c>
    </row>
    <row r="212" spans="1:3" ht="20.25">
      <c r="A212" s="9">
        <v>36453</v>
      </c>
      <c r="B212" s="10">
        <v>908</v>
      </c>
      <c r="C212" s="11">
        <f t="shared" si="3"/>
        <v>-3.301384451544198</v>
      </c>
    </row>
    <row r="213" spans="1:3" ht="20.25">
      <c r="A213" s="9">
        <v>36454</v>
      </c>
      <c r="B213" s="10">
        <v>902</v>
      </c>
      <c r="C213" s="11">
        <f t="shared" si="3"/>
        <v>-0.6607929515418554</v>
      </c>
    </row>
    <row r="214" spans="1:3" ht="20.25">
      <c r="A214" s="9">
        <v>36455</v>
      </c>
      <c r="B214" s="10">
        <v>879</v>
      </c>
      <c r="C214" s="11">
        <f t="shared" si="3"/>
        <v>-2.54988913525499</v>
      </c>
    </row>
    <row r="215" spans="1:3" ht="20.25">
      <c r="A215" s="9">
        <v>36458</v>
      </c>
      <c r="B215" s="10">
        <v>884</v>
      </c>
      <c r="C215" s="11">
        <f t="shared" si="3"/>
        <v>0.5688282138794021</v>
      </c>
    </row>
    <row r="216" spans="1:3" ht="20.25">
      <c r="A216" s="9">
        <v>36459</v>
      </c>
      <c r="B216" s="10">
        <v>866</v>
      </c>
      <c r="C216" s="11">
        <f t="shared" si="3"/>
        <v>-2.0361990950226283</v>
      </c>
    </row>
    <row r="217" spans="1:3" ht="20.25">
      <c r="A217" s="9">
        <v>36460</v>
      </c>
      <c r="B217" s="10">
        <v>881</v>
      </c>
      <c r="C217" s="11">
        <f t="shared" si="3"/>
        <v>1.7321016166281789</v>
      </c>
    </row>
    <row r="218" spans="1:3" ht="20.25">
      <c r="A218" s="9">
        <v>36461</v>
      </c>
      <c r="B218" s="10">
        <v>866</v>
      </c>
      <c r="C218" s="11">
        <f t="shared" si="3"/>
        <v>-1.7026106696935273</v>
      </c>
    </row>
    <row r="219" spans="1:3" ht="20.25">
      <c r="A219" s="9">
        <v>36462</v>
      </c>
      <c r="B219" s="10">
        <v>868</v>
      </c>
      <c r="C219" s="11">
        <f t="shared" si="3"/>
        <v>0.23094688221709792</v>
      </c>
    </row>
    <row r="220" spans="1:3" ht="20.25">
      <c r="A220" s="9">
        <v>36465</v>
      </c>
      <c r="B220" s="10">
        <v>838</v>
      </c>
      <c r="C220" s="11">
        <f t="shared" si="3"/>
        <v>-3.4562211981566837</v>
      </c>
    </row>
    <row r="221" spans="1:3" ht="20.25">
      <c r="A221" s="9">
        <v>36466</v>
      </c>
      <c r="B221" s="10">
        <v>812</v>
      </c>
      <c r="C221" s="11">
        <f t="shared" si="3"/>
        <v>-3.1026252983293534</v>
      </c>
    </row>
    <row r="222" spans="1:3" ht="20.25">
      <c r="A222" s="9">
        <v>36467</v>
      </c>
      <c r="B222" s="10">
        <v>818</v>
      </c>
      <c r="C222" s="11">
        <f t="shared" si="3"/>
        <v>0.738916256157629</v>
      </c>
    </row>
    <row r="223" spans="1:3" ht="20.25">
      <c r="A223" s="9">
        <v>36468</v>
      </c>
      <c r="B223" s="10">
        <v>804</v>
      </c>
      <c r="C223" s="11">
        <f t="shared" si="3"/>
        <v>-1.7114914425427896</v>
      </c>
    </row>
    <row r="224" spans="1:3" ht="20.25">
      <c r="A224" s="9">
        <v>36469</v>
      </c>
      <c r="B224" s="10">
        <v>813</v>
      </c>
      <c r="C224" s="11">
        <f t="shared" si="3"/>
        <v>1.1194029850746245</v>
      </c>
    </row>
    <row r="225" spans="1:3" ht="20.25">
      <c r="A225" s="9">
        <v>36472</v>
      </c>
      <c r="B225" s="10">
        <v>779</v>
      </c>
      <c r="C225" s="11">
        <f t="shared" si="3"/>
        <v>-4.182041820418203</v>
      </c>
    </row>
    <row r="226" spans="1:3" ht="20.25">
      <c r="A226" s="9">
        <v>36473</v>
      </c>
      <c r="B226" s="10">
        <v>775</v>
      </c>
      <c r="C226" s="11">
        <f t="shared" si="3"/>
        <v>-0.5134788189987138</v>
      </c>
    </row>
    <row r="227" spans="1:3" ht="20.25">
      <c r="A227" s="9">
        <v>36474</v>
      </c>
      <c r="B227" s="10">
        <v>772</v>
      </c>
      <c r="C227" s="11">
        <f t="shared" si="3"/>
        <v>-0.3870967741935516</v>
      </c>
    </row>
    <row r="228" spans="1:3" ht="20.25">
      <c r="A228" s="9">
        <v>36475</v>
      </c>
      <c r="B228" s="10">
        <v>779</v>
      </c>
      <c r="C228" s="11">
        <f t="shared" si="3"/>
        <v>0.90673575129534</v>
      </c>
    </row>
    <row r="229" spans="1:3" ht="20.25">
      <c r="A229" s="9">
        <v>36476</v>
      </c>
      <c r="B229" s="10">
        <v>765</v>
      </c>
      <c r="C229" s="11">
        <f t="shared" si="3"/>
        <v>-1.797175866495504</v>
      </c>
    </row>
    <row r="230" spans="1:3" ht="20.25">
      <c r="A230" s="9">
        <v>36479</v>
      </c>
      <c r="B230" s="10">
        <v>770</v>
      </c>
      <c r="C230" s="11">
        <f t="shared" si="3"/>
        <v>0.6535947712418277</v>
      </c>
    </row>
    <row r="231" spans="1:3" ht="20.25">
      <c r="A231" s="9">
        <v>36480</v>
      </c>
      <c r="B231" s="10">
        <v>758</v>
      </c>
      <c r="C231" s="11">
        <f t="shared" si="3"/>
        <v>-1.558441558441559</v>
      </c>
    </row>
    <row r="232" spans="1:3" ht="20.25">
      <c r="A232" s="9">
        <v>36481</v>
      </c>
      <c r="B232" s="10">
        <v>786</v>
      </c>
      <c r="C232" s="11">
        <f t="shared" si="3"/>
        <v>3.693931398416894</v>
      </c>
    </row>
    <row r="233" spans="1:3" ht="20.25">
      <c r="A233" s="9">
        <v>36482</v>
      </c>
      <c r="B233" s="10">
        <v>791</v>
      </c>
      <c r="C233" s="11">
        <f t="shared" si="3"/>
        <v>0.6361323155216203</v>
      </c>
    </row>
    <row r="234" spans="1:3" ht="20.25">
      <c r="A234" s="9">
        <v>36483</v>
      </c>
      <c r="B234" s="10">
        <v>801</v>
      </c>
      <c r="C234" s="11">
        <f t="shared" si="3"/>
        <v>1.2642225031605614</v>
      </c>
    </row>
    <row r="235" spans="1:3" ht="20.25">
      <c r="A235" s="9">
        <v>36486</v>
      </c>
      <c r="B235" s="10">
        <v>798</v>
      </c>
      <c r="C235" s="11">
        <f t="shared" si="3"/>
        <v>-0.3745318352059934</v>
      </c>
    </row>
    <row r="236" spans="1:3" ht="20.25">
      <c r="A236" s="9">
        <v>36487</v>
      </c>
      <c r="B236" s="10">
        <v>788</v>
      </c>
      <c r="C236" s="11">
        <f t="shared" si="3"/>
        <v>-1.253132832080206</v>
      </c>
    </row>
    <row r="237" spans="1:3" ht="20.25">
      <c r="A237" s="9">
        <v>36488</v>
      </c>
      <c r="B237" s="10">
        <v>785</v>
      </c>
      <c r="C237" s="11">
        <f t="shared" si="3"/>
        <v>-0.3807106598984755</v>
      </c>
    </row>
    <row r="238" spans="1:3" ht="20.25">
      <c r="A238" s="9">
        <v>36489</v>
      </c>
      <c r="B238" s="10">
        <v>783</v>
      </c>
      <c r="C238" s="11">
        <f t="shared" si="3"/>
        <v>-0.2547770700636942</v>
      </c>
    </row>
    <row r="239" spans="1:3" ht="20.25">
      <c r="A239" s="9">
        <v>36490</v>
      </c>
      <c r="B239" s="10">
        <v>779</v>
      </c>
      <c r="C239" s="11">
        <f t="shared" si="3"/>
        <v>-0.5108556832694733</v>
      </c>
    </row>
    <row r="240" spans="1:3" ht="20.25">
      <c r="A240" s="9">
        <v>36493</v>
      </c>
      <c r="B240" s="10">
        <v>782</v>
      </c>
      <c r="C240" s="11">
        <f t="shared" si="3"/>
        <v>0.38510911424902705</v>
      </c>
    </row>
    <row r="241" spans="1:3" ht="20.25">
      <c r="A241" s="9">
        <v>36494</v>
      </c>
      <c r="B241" s="10">
        <v>810</v>
      </c>
      <c r="C241" s="11">
        <f t="shared" si="3"/>
        <v>3.5805626598465423</v>
      </c>
    </row>
    <row r="242" spans="1:3" ht="20.25">
      <c r="A242" s="9">
        <v>36495</v>
      </c>
      <c r="B242" s="10">
        <v>805</v>
      </c>
      <c r="C242" s="11">
        <f t="shared" si="3"/>
        <v>-0.6172839506172867</v>
      </c>
    </row>
    <row r="243" spans="1:3" ht="20.25">
      <c r="A243" s="9">
        <v>36496</v>
      </c>
      <c r="B243" s="10">
        <v>791</v>
      </c>
      <c r="C243" s="11">
        <f t="shared" si="3"/>
        <v>-1.7391304347826098</v>
      </c>
    </row>
    <row r="244" spans="1:3" ht="20.25">
      <c r="A244" s="9">
        <v>36497</v>
      </c>
      <c r="B244" s="10">
        <v>761</v>
      </c>
      <c r="C244" s="11">
        <f t="shared" si="3"/>
        <v>-3.792667509481673</v>
      </c>
    </row>
    <row r="245" spans="1:3" ht="20.25">
      <c r="A245" s="9">
        <v>36500</v>
      </c>
      <c r="B245" s="10">
        <v>761</v>
      </c>
      <c r="C245" s="11">
        <f aca="true" t="shared" si="4" ref="C245:C264">((B245/B244)-1)*100</f>
        <v>0</v>
      </c>
    </row>
    <row r="246" spans="1:3" ht="20.25">
      <c r="A246" s="9">
        <v>36501</v>
      </c>
      <c r="B246" s="10">
        <v>761</v>
      </c>
      <c r="C246" s="11">
        <f t="shared" si="4"/>
        <v>0</v>
      </c>
    </row>
    <row r="247" spans="1:3" ht="20.25">
      <c r="A247" s="9">
        <v>36502</v>
      </c>
      <c r="B247" s="10">
        <v>759</v>
      </c>
      <c r="C247" s="11">
        <f t="shared" si="4"/>
        <v>-0.26281208935611255</v>
      </c>
    </row>
    <row r="248" spans="1:3" ht="20.25">
      <c r="A248" s="9">
        <v>36503</v>
      </c>
      <c r="B248" s="10">
        <v>756</v>
      </c>
      <c r="C248" s="11">
        <f t="shared" si="4"/>
        <v>-0.39525691699604515</v>
      </c>
    </row>
    <row r="249" spans="1:3" ht="20.25">
      <c r="A249" s="9">
        <v>36504</v>
      </c>
      <c r="B249" s="10">
        <v>732</v>
      </c>
      <c r="C249" s="11">
        <f t="shared" si="4"/>
        <v>-3.1746031746031744</v>
      </c>
    </row>
    <row r="250" spans="1:3" ht="20.25">
      <c r="A250" s="9">
        <v>36507</v>
      </c>
      <c r="B250" s="10">
        <v>692</v>
      </c>
      <c r="C250" s="11">
        <f t="shared" si="4"/>
        <v>-5.464480874316935</v>
      </c>
    </row>
    <row r="251" spans="1:3" ht="20.25">
      <c r="A251" s="9">
        <v>36508</v>
      </c>
      <c r="B251" s="10">
        <v>689</v>
      </c>
      <c r="C251" s="11">
        <f t="shared" si="4"/>
        <v>-0.43352601156069204</v>
      </c>
    </row>
    <row r="252" spans="1:3" ht="20.25">
      <c r="A252" s="9">
        <v>36509</v>
      </c>
      <c r="B252" s="10">
        <v>674</v>
      </c>
      <c r="C252" s="11">
        <f t="shared" si="4"/>
        <v>-2.1770682148040676</v>
      </c>
    </row>
    <row r="253" spans="1:3" ht="20.25">
      <c r="A253" s="9">
        <v>36510</v>
      </c>
      <c r="B253" s="10">
        <v>656</v>
      </c>
      <c r="C253" s="11">
        <f t="shared" si="4"/>
        <v>-2.670623145400597</v>
      </c>
    </row>
    <row r="254" spans="1:3" ht="20.25">
      <c r="A254" s="9">
        <v>36511</v>
      </c>
      <c r="B254" s="10">
        <v>655</v>
      </c>
      <c r="C254" s="11">
        <f t="shared" si="4"/>
        <v>-0.1524390243902385</v>
      </c>
    </row>
    <row r="255" spans="1:3" ht="20.25">
      <c r="A255" s="9">
        <v>36514</v>
      </c>
      <c r="B255" s="10">
        <v>643</v>
      </c>
      <c r="C255" s="11">
        <f t="shared" si="4"/>
        <v>-1.8320610687022953</v>
      </c>
    </row>
    <row r="256" spans="1:3" ht="20.25">
      <c r="A256" s="9">
        <v>36515</v>
      </c>
      <c r="B256" s="10">
        <v>639</v>
      </c>
      <c r="C256" s="11">
        <f t="shared" si="4"/>
        <v>-0.6220839813374845</v>
      </c>
    </row>
    <row r="257" spans="1:3" ht="20.25">
      <c r="A257" s="9">
        <v>36516</v>
      </c>
      <c r="B257" s="10">
        <v>643</v>
      </c>
      <c r="C257" s="11">
        <f t="shared" si="4"/>
        <v>0.6259780907668322</v>
      </c>
    </row>
    <row r="258" spans="1:3" ht="20.25">
      <c r="A258" s="9">
        <v>36517</v>
      </c>
      <c r="B258" s="10">
        <v>640</v>
      </c>
      <c r="C258" s="11">
        <f t="shared" si="4"/>
        <v>-0.4665629860031051</v>
      </c>
    </row>
    <row r="259" spans="1:3" ht="20.25">
      <c r="A259" s="9">
        <v>36518</v>
      </c>
      <c r="B259" s="10">
        <v>641</v>
      </c>
      <c r="C259" s="11">
        <f t="shared" si="4"/>
        <v>0.15624999999999112</v>
      </c>
    </row>
    <row r="260" spans="1:3" ht="20.25">
      <c r="A260" s="9">
        <v>36521</v>
      </c>
      <c r="B260" s="10">
        <v>643</v>
      </c>
      <c r="C260" s="11">
        <f t="shared" si="4"/>
        <v>0.31201248049921304</v>
      </c>
    </row>
    <row r="261" spans="1:3" ht="20.25">
      <c r="A261" s="9">
        <v>36522</v>
      </c>
      <c r="B261" s="10">
        <v>642</v>
      </c>
      <c r="C261" s="11">
        <f t="shared" si="4"/>
        <v>-0.15552099533436836</v>
      </c>
    </row>
    <row r="262" spans="1:3" ht="20.25">
      <c r="A262" s="9">
        <v>36523</v>
      </c>
      <c r="B262" s="10">
        <v>645</v>
      </c>
      <c r="C262" s="11">
        <f t="shared" si="4"/>
        <v>0.4672897196261738</v>
      </c>
    </row>
    <row r="263" spans="1:3" ht="20.25">
      <c r="A263" s="9">
        <v>36524</v>
      </c>
      <c r="B263" s="10">
        <v>640</v>
      </c>
      <c r="C263" s="11">
        <f t="shared" si="4"/>
        <v>-0.7751937984496138</v>
      </c>
    </row>
    <row r="264" spans="1:3" ht="20.25">
      <c r="A264" s="9">
        <v>36525</v>
      </c>
      <c r="B264" s="10">
        <v>636</v>
      </c>
      <c r="C264" s="11">
        <f t="shared" si="4"/>
        <v>-0.6249999999999978</v>
      </c>
    </row>
    <row r="265" spans="1:3" ht="20.25">
      <c r="A265" s="12" t="s">
        <v>1</v>
      </c>
      <c r="B265" s="13"/>
      <c r="C265" s="14" t="s">
        <v>3</v>
      </c>
    </row>
    <row r="266" spans="1:3" ht="20.25">
      <c r="A266" s="15" t="s">
        <v>0</v>
      </c>
      <c r="B266" s="15"/>
      <c r="C266" s="15"/>
    </row>
    <row r="267" spans="1:3" ht="20.25">
      <c r="A267" s="5" t="s">
        <v>4</v>
      </c>
      <c r="B267" s="5"/>
      <c r="C267" s="5"/>
    </row>
    <row r="268" spans="1:3" ht="20.25">
      <c r="A268" s="5" t="s">
        <v>5</v>
      </c>
      <c r="B268" s="5"/>
      <c r="C268" s="5"/>
    </row>
    <row r="269" spans="1:3" ht="20.25">
      <c r="A269" s="5" t="s">
        <v>6</v>
      </c>
      <c r="B269" s="5"/>
      <c r="C269" s="5"/>
    </row>
    <row r="270" spans="1:3" ht="20.25">
      <c r="A270" s="16" t="s">
        <v>7</v>
      </c>
      <c r="B270" s="16"/>
      <c r="C270" s="16"/>
    </row>
    <row r="272" ht="20.25"/>
    <row r="273" ht="20.25"/>
    <row r="274" ht="20.25"/>
    <row r="275" ht="20.25"/>
    <row r="276" ht="20.25"/>
    <row r="277" ht="20.25"/>
  </sheetData>
  <sheetProtection selectLockedCells="1" selectUnlockedCells="1"/>
  <hyperlinks>
    <hyperlink ref="A270" r:id="rId1" display="E-mail: economaster@economaster.com.br"/>
  </hyperlinks>
  <printOptions/>
  <pageMargins left="0.7875" right="0.7875" top="1.1770833333333333" bottom="1.317361111111111" header="0.9840277777777777" footer="0.9840277777777777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Americo</cp:lastModifiedBy>
  <cp:lastPrinted>2013-12-03T21:31:53Z</cp:lastPrinted>
  <dcterms:modified xsi:type="dcterms:W3CDTF">2013-12-03T21:39:08Z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